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pogodz\Desktop\"/>
    </mc:Choice>
  </mc:AlternateContent>
  <bookViews>
    <workbookView xWindow="0" yWindow="0" windowWidth="28800" windowHeight="11700"/>
  </bookViews>
  <sheets>
    <sheet name="Załącznik 2" sheetId="3" r:id="rId1"/>
    <sheet name="Załacznik nr 1" sheetId="4" r:id="rId2"/>
  </sheets>
  <calcPr calcId="162913"/>
</workbook>
</file>

<file path=xl/calcChain.xml><?xml version="1.0" encoding="utf-8"?>
<calcChain xmlns="http://schemas.openxmlformats.org/spreadsheetml/2006/main">
  <c r="U6" i="3" l="1"/>
  <c r="U7" i="3"/>
  <c r="U11" i="3"/>
  <c r="U12" i="3"/>
  <c r="U15" i="3"/>
  <c r="U16" i="3"/>
  <c r="U19" i="3"/>
  <c r="U24" i="3"/>
  <c r="U25" i="3"/>
</calcChain>
</file>

<file path=xl/comments1.xml><?xml version="1.0" encoding="utf-8"?>
<comments xmlns="http://schemas.openxmlformats.org/spreadsheetml/2006/main">
  <authors>
    <author>Nowrot Grzegorz</author>
  </authors>
  <commentList>
    <comment ref="B17" authorId="0" shapeId="0">
      <text>
        <r>
          <rPr>
            <b/>
            <sz val="9"/>
            <color indexed="81"/>
            <rFont val="Tahoma"/>
            <charset val="1"/>
          </rPr>
          <t>Nowrot Grzegorz:</t>
        </r>
        <r>
          <rPr>
            <sz val="9"/>
            <color indexed="81"/>
            <rFont val="Tahoma"/>
            <charset val="1"/>
          </rPr>
          <t xml:space="preserve">
ile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>Nowrot Grzegorz:</t>
        </r>
        <r>
          <rPr>
            <sz val="9"/>
            <color indexed="81"/>
            <rFont val="Tahoma"/>
            <charset val="1"/>
          </rPr>
          <t xml:space="preserve">
ile</t>
        </r>
      </text>
    </comment>
  </commentList>
</comments>
</file>

<file path=xl/sharedStrings.xml><?xml version="1.0" encoding="utf-8"?>
<sst xmlns="http://schemas.openxmlformats.org/spreadsheetml/2006/main" count="83" uniqueCount="65">
  <si>
    <t>PRZEGLĄDY TECHNICZNE</t>
  </si>
  <si>
    <t>POMIARY KONTROLNE</t>
  </si>
  <si>
    <t>INSTALACJA PIORUNOCHRONNA</t>
  </si>
  <si>
    <t>ZR</t>
  </si>
  <si>
    <t>RG</t>
  </si>
  <si>
    <t>Wył.p.poż</t>
  </si>
  <si>
    <t>kpl</t>
  </si>
  <si>
    <t>pkt</t>
  </si>
  <si>
    <t>Pomiary rez izol obw.1-faz</t>
  </si>
  <si>
    <t>Pomiary rez izol obw.3-faz</t>
  </si>
  <si>
    <t>Pomiary rez izol linie zasil</t>
  </si>
  <si>
    <t>Pomiary ochr obw.1 faz</t>
  </si>
  <si>
    <t>Pomiary ochr obw.3 faz</t>
  </si>
  <si>
    <t>Pomiary ochr linie zas</t>
  </si>
  <si>
    <t>Badanie obw.wył.r-p 1-faz</t>
  </si>
  <si>
    <t>Badanie obw.wył.r-p 3-faz</t>
  </si>
  <si>
    <t>Pom.rezystancji PEN</t>
  </si>
  <si>
    <t>Pom.rez. Połączeń wyrównawczych</t>
  </si>
  <si>
    <t>przegląd części nadziemnej</t>
  </si>
  <si>
    <t>pomiar ciągłości inst nadz.</t>
  </si>
  <si>
    <t>pomiar uziemienia</t>
  </si>
  <si>
    <t>szt</t>
  </si>
  <si>
    <t>obw</t>
  </si>
  <si>
    <t>I</t>
  </si>
  <si>
    <t>RAZEM</t>
  </si>
  <si>
    <t>Lp</t>
  </si>
  <si>
    <t>Razem</t>
  </si>
  <si>
    <t>Rozdzielnica Główna RG</t>
  </si>
  <si>
    <t>Badanie obw. z wył. różnicowo-prądowym</t>
  </si>
  <si>
    <t>Pomiary skut.ochrony od porażeń (szybkie wył.)</t>
  </si>
  <si>
    <t>F (biura)</t>
  </si>
  <si>
    <t>A (biura)</t>
  </si>
  <si>
    <t>B (biura i magazyny)</t>
  </si>
  <si>
    <t>C-C1 (biura i magazyny)</t>
  </si>
  <si>
    <t>D-D1 (biura i magazyny)</t>
  </si>
  <si>
    <t>E-K (biura i hale badawcze)</t>
  </si>
  <si>
    <t>G (biura i magazyny)</t>
  </si>
  <si>
    <t>H ( magazyn)</t>
  </si>
  <si>
    <t>I (magazyn)</t>
  </si>
  <si>
    <t>J (wiata)</t>
  </si>
  <si>
    <t>L (warsztat)</t>
  </si>
  <si>
    <t>M (warsztat)</t>
  </si>
  <si>
    <t>N (kotłownia)</t>
  </si>
  <si>
    <t>O (spawalnia)</t>
  </si>
  <si>
    <t>P (magazyn)</t>
  </si>
  <si>
    <t>Teren</t>
  </si>
  <si>
    <t>Cena [PLN]</t>
  </si>
  <si>
    <t>II</t>
  </si>
  <si>
    <t>III</t>
  </si>
  <si>
    <t>l.p.</t>
  </si>
  <si>
    <t>razem netto I+II+III</t>
  </si>
  <si>
    <t>Zakres prac kontrolno-pomiarowych</t>
  </si>
  <si>
    <t>razem brutto I+II+III</t>
  </si>
  <si>
    <t>ITB K-ce</t>
  </si>
  <si>
    <t>(słownie……………………/100 złotych)</t>
  </si>
  <si>
    <t>Podpis</t>
  </si>
  <si>
    <t>………….</t>
  </si>
  <si>
    <t>Załącznik nr 1 OFERTY</t>
  </si>
  <si>
    <t>Załącznik nr 2 OFERTY</t>
  </si>
  <si>
    <t>Pomiary rezystancji izolacji</t>
  </si>
  <si>
    <t>Wartość [PLN]</t>
  </si>
  <si>
    <t>ITB  PRZEGLĄD ELEKTRYCZNY 5-LETNI Katowice                         ul. Korfantego 191                                                                                                              Nr postępowania TO-250-23OS/17/KO</t>
  </si>
  <si>
    <t>ITB  PRZEGLĄD ELEKTRYCZNY 5-LETNI       Katowice  ul. Korfantego 191                                                                   Nr postępowania TO-250-23OS/17/KO</t>
  </si>
  <si>
    <t>Razem netto I+II+III</t>
  </si>
  <si>
    <t>VAT…..%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</si>
</sst>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0" fillId="6" borderId="1" xfId="0" applyFill="1" applyBorder="1"/>
    <xf numFmtId="0" fontId="0" fillId="0" borderId="1" xfId="0" applyFill="1" applyBorder="1"/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27"/>
  <sheetViews>
    <sheetView tabSelected="1" workbookViewId="0">
      <selection activeCell="Z22" sqref="Z22"/>
    </sheetView>
  </sheetViews>
  <sheetFormatPr defaultRowHeight="14.25"/>
  <cols>
    <col min="2" max="2" width="31.125" bestFit="1" customWidth="1"/>
    <col min="3" max="3" width="11" customWidth="1"/>
    <col min="4" max="4" width="4.25" hidden="1" customWidth="1"/>
    <col min="5" max="5" width="6.25" hidden="1" customWidth="1"/>
    <col min="6" max="6" width="6.375" hidden="1" customWidth="1"/>
    <col min="7" max="8" width="8.375" hidden="1" customWidth="1"/>
    <col min="9" max="9" width="10.375" hidden="1" customWidth="1"/>
    <col min="10" max="10" width="6" hidden="1" customWidth="1"/>
    <col min="11" max="11" width="7.625" hidden="1" customWidth="1"/>
    <col min="12" max="12" width="9" hidden="1" customWidth="1"/>
    <col min="13" max="13" width="8" hidden="1" customWidth="1"/>
    <col min="14" max="14" width="6.25" hidden="1" customWidth="1"/>
    <col min="15" max="15" width="8.5" hidden="1" customWidth="1"/>
    <col min="16" max="16" width="8.75" hidden="1" customWidth="1"/>
    <col min="17" max="17" width="8.875" hidden="1" customWidth="1"/>
    <col min="18" max="18" width="9.5" hidden="1" customWidth="1"/>
    <col min="19" max="19" width="8.5" hidden="1" customWidth="1"/>
    <col min="20" max="20" width="16" hidden="1" customWidth="1"/>
    <col min="21" max="21" width="6.875" bestFit="1" customWidth="1"/>
    <col min="22" max="22" width="10.25" bestFit="1" customWidth="1"/>
    <col min="23" max="23" width="13" bestFit="1" customWidth="1"/>
  </cols>
  <sheetData>
    <row r="2" spans="1:23" ht="47.25" customHeigh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W2" s="26" t="s">
        <v>58</v>
      </c>
    </row>
    <row r="3" spans="1:23" s="6" customFormat="1" ht="33.75">
      <c r="A3" s="5" t="s">
        <v>25</v>
      </c>
      <c r="B3" s="5"/>
      <c r="C3" s="5"/>
      <c r="D3" s="10" t="s">
        <v>45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30</v>
      </c>
      <c r="K3" s="8" t="s">
        <v>36</v>
      </c>
      <c r="L3" s="8" t="s">
        <v>37</v>
      </c>
      <c r="M3" s="8" t="s">
        <v>38</v>
      </c>
      <c r="N3" s="8" t="s">
        <v>39</v>
      </c>
      <c r="O3" s="8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27</v>
      </c>
      <c r="U3" s="9" t="s">
        <v>26</v>
      </c>
      <c r="V3" s="9" t="s">
        <v>46</v>
      </c>
      <c r="W3" s="9" t="s">
        <v>60</v>
      </c>
    </row>
    <row r="4" spans="1:23">
      <c r="A4" s="7">
        <v>1</v>
      </c>
      <c r="B4" s="7">
        <v>2</v>
      </c>
      <c r="C4" s="7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>
        <v>4</v>
      </c>
      <c r="V4" s="7">
        <v>5</v>
      </c>
      <c r="W4" s="7">
        <v>6</v>
      </c>
    </row>
    <row r="5" spans="1:23" ht="15">
      <c r="A5" s="12" t="s">
        <v>23</v>
      </c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2"/>
      <c r="W5" s="31"/>
    </row>
    <row r="6" spans="1:23" ht="15">
      <c r="A6" s="28">
        <v>1</v>
      </c>
      <c r="B6" s="28" t="s">
        <v>3</v>
      </c>
      <c r="C6" s="15" t="s">
        <v>21</v>
      </c>
      <c r="D6" s="1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0</v>
      </c>
      <c r="U6" s="4">
        <f>SUM(D6:T6)</f>
        <v>3</v>
      </c>
      <c r="V6" s="1"/>
      <c r="W6" s="1"/>
    </row>
    <row r="7" spans="1:23" ht="15">
      <c r="A7" s="28">
        <v>2</v>
      </c>
      <c r="B7" s="28" t="s">
        <v>4</v>
      </c>
      <c r="C7" s="15" t="s">
        <v>21</v>
      </c>
      <c r="D7" s="1"/>
      <c r="E7" s="1">
        <v>4</v>
      </c>
      <c r="F7" s="1"/>
      <c r="G7" s="1">
        <v>4</v>
      </c>
      <c r="H7" s="1"/>
      <c r="I7" s="1">
        <v>12</v>
      </c>
      <c r="J7" s="1">
        <v>3</v>
      </c>
      <c r="K7" s="1">
        <v>1</v>
      </c>
      <c r="L7" s="1"/>
      <c r="M7" s="1"/>
      <c r="N7" s="1"/>
      <c r="O7" s="1"/>
      <c r="P7" s="1"/>
      <c r="Q7" s="1"/>
      <c r="R7" s="1"/>
      <c r="S7" s="1"/>
      <c r="T7" s="1">
        <v>0</v>
      </c>
      <c r="U7" s="4">
        <f>SUM(E7:T7)</f>
        <v>24</v>
      </c>
      <c r="V7" s="1"/>
      <c r="W7" s="1"/>
    </row>
    <row r="8" spans="1:23" ht="15">
      <c r="A8" s="28">
        <v>3</v>
      </c>
      <c r="B8" s="28" t="s">
        <v>5</v>
      </c>
      <c r="C8" s="15" t="s">
        <v>21</v>
      </c>
      <c r="D8" s="1"/>
      <c r="E8" s="1"/>
      <c r="F8" s="1"/>
      <c r="G8" s="1"/>
      <c r="H8" s="1"/>
      <c r="I8" s="1"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>
        <v>0</v>
      </c>
      <c r="U8" s="4">
        <v>2</v>
      </c>
      <c r="V8" s="1"/>
      <c r="W8" s="1"/>
    </row>
    <row r="9" spans="1:23" ht="15">
      <c r="A9" s="11" t="s">
        <v>47</v>
      </c>
      <c r="B9" s="3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2"/>
      <c r="W9" s="31"/>
    </row>
    <row r="10" spans="1:23" ht="15">
      <c r="A10" s="29">
        <v>4</v>
      </c>
      <c r="B10" s="28" t="s">
        <v>59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8"/>
      <c r="V10" s="30"/>
      <c r="W10" s="31"/>
    </row>
    <row r="11" spans="1:23" ht="15">
      <c r="A11" s="1">
        <v>4.0999999999999996</v>
      </c>
      <c r="B11" s="1" t="s">
        <v>8</v>
      </c>
      <c r="C11" s="16" t="s">
        <v>22</v>
      </c>
      <c r="D11" s="1"/>
      <c r="E11" s="1">
        <v>22</v>
      </c>
      <c r="F11" s="1"/>
      <c r="G11" s="1">
        <v>54</v>
      </c>
      <c r="H11" s="1"/>
      <c r="I11" s="1">
        <v>54</v>
      </c>
      <c r="J11" s="1">
        <v>23</v>
      </c>
      <c r="K11" s="1">
        <v>22</v>
      </c>
      <c r="L11" s="1"/>
      <c r="M11" s="1"/>
      <c r="N11" s="1"/>
      <c r="O11" s="1"/>
      <c r="P11" s="1"/>
      <c r="Q11" s="1"/>
      <c r="R11" s="1"/>
      <c r="S11" s="1"/>
      <c r="T11" s="1">
        <v>0</v>
      </c>
      <c r="U11" s="4">
        <f t="shared" ref="U11:U25" si="0">SUM(E11:T11)</f>
        <v>175</v>
      </c>
      <c r="V11" s="1"/>
      <c r="W11" s="1"/>
    </row>
    <row r="12" spans="1:23" ht="15">
      <c r="A12" s="1">
        <v>4.2</v>
      </c>
      <c r="B12" s="1" t="s">
        <v>9</v>
      </c>
      <c r="C12" s="16" t="s">
        <v>22</v>
      </c>
      <c r="D12" s="1"/>
      <c r="E12" s="1">
        <v>2</v>
      </c>
      <c r="F12" s="1"/>
      <c r="G12" s="1">
        <v>12</v>
      </c>
      <c r="H12" s="1"/>
      <c r="I12" s="1">
        <v>41</v>
      </c>
      <c r="J12" s="1"/>
      <c r="K12" s="1">
        <v>1</v>
      </c>
      <c r="L12" s="1"/>
      <c r="M12" s="1"/>
      <c r="N12" s="1"/>
      <c r="O12" s="1"/>
      <c r="P12" s="1"/>
      <c r="Q12" s="1"/>
      <c r="R12" s="1"/>
      <c r="S12" s="1"/>
      <c r="T12" s="1">
        <v>0</v>
      </c>
      <c r="U12" s="4">
        <f t="shared" si="0"/>
        <v>56</v>
      </c>
      <c r="V12" s="1"/>
      <c r="W12" s="1"/>
    </row>
    <row r="13" spans="1:23" ht="15">
      <c r="A13" s="1">
        <v>4.3</v>
      </c>
      <c r="B13" s="1" t="s">
        <v>10</v>
      </c>
      <c r="C13" s="16" t="s">
        <v>22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0</v>
      </c>
      <c r="U13" s="4">
        <v>7</v>
      </c>
      <c r="V13" s="1"/>
      <c r="W13" s="1"/>
    </row>
    <row r="14" spans="1:23" ht="15">
      <c r="A14" s="28">
        <v>5</v>
      </c>
      <c r="B14" s="33" t="s">
        <v>29</v>
      </c>
      <c r="C14" s="34"/>
      <c r="D14" s="34"/>
      <c r="E14" s="35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28"/>
      <c r="V14" s="30"/>
      <c r="W14" s="31"/>
    </row>
    <row r="15" spans="1:23" ht="15">
      <c r="A15" s="1">
        <v>5.0999999999999996</v>
      </c>
      <c r="B15" s="1" t="s">
        <v>11</v>
      </c>
      <c r="C15" s="16" t="s">
        <v>7</v>
      </c>
      <c r="D15" s="1"/>
      <c r="E15" s="1">
        <v>64</v>
      </c>
      <c r="F15" s="1">
        <v>16</v>
      </c>
      <c r="G15" s="1">
        <v>92</v>
      </c>
      <c r="H15" s="1">
        <v>20</v>
      </c>
      <c r="I15" s="1">
        <v>201</v>
      </c>
      <c r="J15" s="1">
        <v>104</v>
      </c>
      <c r="K15" s="1">
        <v>46</v>
      </c>
      <c r="L15" s="1"/>
      <c r="M15" s="1">
        <v>2</v>
      </c>
      <c r="N15" s="1">
        <v>1</v>
      </c>
      <c r="O15" s="1">
        <v>14</v>
      </c>
      <c r="P15" s="1">
        <v>30</v>
      </c>
      <c r="Q15" s="1">
        <v>16</v>
      </c>
      <c r="R15" s="1">
        <v>25</v>
      </c>
      <c r="S15" s="1">
        <v>2</v>
      </c>
      <c r="T15" s="1">
        <v>0</v>
      </c>
      <c r="U15" s="4">
        <f t="shared" si="0"/>
        <v>633</v>
      </c>
      <c r="V15" s="1"/>
      <c r="W15" s="1"/>
    </row>
    <row r="16" spans="1:23" ht="15">
      <c r="A16" s="1">
        <v>5.2</v>
      </c>
      <c r="B16" s="1" t="s">
        <v>12</v>
      </c>
      <c r="C16" s="16" t="s">
        <v>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1"/>
      <c r="R16" s="1">
        <v>1</v>
      </c>
      <c r="S16" s="1"/>
      <c r="T16" s="1">
        <v>0</v>
      </c>
      <c r="U16" s="4">
        <f t="shared" si="0"/>
        <v>2</v>
      </c>
      <c r="V16" s="1"/>
      <c r="W16" s="1"/>
    </row>
    <row r="17" spans="1:23" ht="15">
      <c r="A17" s="1">
        <v>5.3</v>
      </c>
      <c r="B17" s="1" t="s">
        <v>13</v>
      </c>
      <c r="C17" s="16" t="s">
        <v>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0</v>
      </c>
      <c r="U17" s="4">
        <v>7</v>
      </c>
      <c r="V17" s="1"/>
      <c r="W17" s="1"/>
    </row>
    <row r="18" spans="1:23" ht="15">
      <c r="A18" s="28">
        <v>6</v>
      </c>
      <c r="B18" s="33" t="s">
        <v>28</v>
      </c>
      <c r="C18" s="34"/>
      <c r="D18" s="35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28"/>
      <c r="V18" s="30"/>
      <c r="W18" s="31"/>
    </row>
    <row r="19" spans="1:23" ht="15">
      <c r="A19" s="1">
        <v>6.1</v>
      </c>
      <c r="B19" s="1" t="s">
        <v>14</v>
      </c>
      <c r="C19" s="16" t="s">
        <v>7</v>
      </c>
      <c r="D19" s="1"/>
      <c r="E19" s="1">
        <v>3</v>
      </c>
      <c r="F19" s="1"/>
      <c r="G19" s="1">
        <v>13</v>
      </c>
      <c r="H19" s="1">
        <v>1</v>
      </c>
      <c r="I19" s="1">
        <v>11</v>
      </c>
      <c r="J19" s="1">
        <v>9</v>
      </c>
      <c r="K19" s="1">
        <v>7</v>
      </c>
      <c r="L19" s="1"/>
      <c r="M19" s="1"/>
      <c r="N19" s="1"/>
      <c r="O19" s="1"/>
      <c r="P19" s="1"/>
      <c r="Q19" s="1">
        <v>3</v>
      </c>
      <c r="R19" s="1"/>
      <c r="S19" s="1"/>
      <c r="T19" s="1">
        <v>0</v>
      </c>
      <c r="U19" s="4">
        <f t="shared" si="0"/>
        <v>47</v>
      </c>
      <c r="V19" s="1"/>
      <c r="W19" s="1"/>
    </row>
    <row r="20" spans="1:23" ht="15">
      <c r="A20" s="1">
        <v>6.2</v>
      </c>
      <c r="B20" s="1" t="s">
        <v>15</v>
      </c>
      <c r="C20" s="16" t="s">
        <v>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v>0</v>
      </c>
      <c r="U20" s="4">
        <v>10</v>
      </c>
      <c r="V20" s="1"/>
      <c r="W20" s="1"/>
    </row>
    <row r="21" spans="1:23" ht="15">
      <c r="A21" s="28">
        <v>7</v>
      </c>
      <c r="B21" s="28" t="s">
        <v>16</v>
      </c>
      <c r="C21" s="16" t="s">
        <v>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0</v>
      </c>
      <c r="U21" s="4">
        <v>15</v>
      </c>
      <c r="V21" s="1"/>
      <c r="W21" s="1"/>
    </row>
    <row r="22" spans="1:23" ht="15">
      <c r="A22" s="28">
        <v>8</v>
      </c>
      <c r="B22" s="28" t="s">
        <v>17</v>
      </c>
      <c r="C22" s="16" t="s">
        <v>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v>0</v>
      </c>
      <c r="U22" s="4">
        <v>15</v>
      </c>
      <c r="V22" s="1"/>
      <c r="W22" s="1"/>
    </row>
    <row r="23" spans="1:23" ht="15">
      <c r="A23" s="13" t="s">
        <v>48</v>
      </c>
      <c r="B23" s="3" t="s">
        <v>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  <c r="V23" s="2"/>
      <c r="W23" s="31"/>
    </row>
    <row r="24" spans="1:23" ht="15">
      <c r="A24" s="28">
        <v>9</v>
      </c>
      <c r="B24" s="28" t="s">
        <v>18</v>
      </c>
      <c r="C24" s="16" t="s">
        <v>6</v>
      </c>
      <c r="D24" s="1"/>
      <c r="E24" s="1">
        <v>1</v>
      </c>
      <c r="F24" s="1">
        <v>2</v>
      </c>
      <c r="G24" s="1">
        <v>2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1</v>
      </c>
      <c r="P24" s="1">
        <v>3</v>
      </c>
      <c r="Q24" s="1">
        <v>6</v>
      </c>
      <c r="R24" s="1">
        <v>1</v>
      </c>
      <c r="S24" s="1">
        <v>1</v>
      </c>
      <c r="T24" s="1">
        <v>2</v>
      </c>
      <c r="U24" s="4">
        <f t="shared" si="0"/>
        <v>25</v>
      </c>
      <c r="V24" s="1"/>
      <c r="W24" s="1"/>
    </row>
    <row r="25" spans="1:23" ht="15">
      <c r="A25" s="28">
        <v>10</v>
      </c>
      <c r="B25" s="28" t="s">
        <v>19</v>
      </c>
      <c r="C25" s="16" t="s">
        <v>7</v>
      </c>
      <c r="D25" s="1"/>
      <c r="E25" s="1">
        <v>8</v>
      </c>
      <c r="F25" s="1">
        <v>4</v>
      </c>
      <c r="G25" s="1">
        <v>8</v>
      </c>
      <c r="H25" s="1">
        <v>2</v>
      </c>
      <c r="I25" s="1">
        <v>9</v>
      </c>
      <c r="J25" s="1">
        <v>7</v>
      </c>
      <c r="K25" s="1">
        <v>5</v>
      </c>
      <c r="L25" s="1">
        <v>2</v>
      </c>
      <c r="M25" s="1">
        <v>4</v>
      </c>
      <c r="N25" s="1">
        <v>0</v>
      </c>
      <c r="O25" s="1">
        <v>2</v>
      </c>
      <c r="P25" s="1">
        <v>3</v>
      </c>
      <c r="Q25" s="1">
        <v>6</v>
      </c>
      <c r="R25" s="1">
        <v>1</v>
      </c>
      <c r="S25" s="1">
        <v>2</v>
      </c>
      <c r="T25" s="1">
        <v>0</v>
      </c>
      <c r="U25" s="4">
        <f t="shared" si="0"/>
        <v>63</v>
      </c>
      <c r="V25" s="1"/>
      <c r="W25" s="1"/>
    </row>
    <row r="26" spans="1:23" ht="15">
      <c r="A26" s="28">
        <v>11</v>
      </c>
      <c r="B26" s="28" t="s">
        <v>20</v>
      </c>
      <c r="C26" s="16" t="s">
        <v>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v>0</v>
      </c>
      <c r="U26" s="4">
        <v>63</v>
      </c>
      <c r="V26" s="1"/>
      <c r="W26" s="1"/>
    </row>
    <row r="27" spans="1:23" ht="15">
      <c r="B27" s="36" t="s">
        <v>63</v>
      </c>
      <c r="C27" s="37"/>
      <c r="T27" s="11" t="s">
        <v>24</v>
      </c>
      <c r="U27" s="3"/>
      <c r="V27" s="2"/>
      <c r="W27" s="31"/>
    </row>
  </sheetData>
  <mergeCells count="4">
    <mergeCell ref="A2:U2"/>
    <mergeCell ref="B14:E14"/>
    <mergeCell ref="B18:D18"/>
    <mergeCell ref="B27:C27"/>
  </mergeCells>
  <pageMargins left="0.7" right="0.7" top="0.75" bottom="0.75" header="0.3" footer="0.3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7"/>
  <sheetViews>
    <sheetView workbookViewId="0">
      <selection activeCell="H12" sqref="H12"/>
    </sheetView>
  </sheetViews>
  <sheetFormatPr defaultRowHeight="14.25"/>
  <cols>
    <col min="1" max="1" width="3.25" bestFit="1" customWidth="1"/>
    <col min="2" max="2" width="48" customWidth="1"/>
    <col min="3" max="3" width="13.25" customWidth="1"/>
  </cols>
  <sheetData>
    <row r="3" spans="1:20" ht="45">
      <c r="B3" s="27" t="s">
        <v>62</v>
      </c>
      <c r="C3" s="26" t="s">
        <v>57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7"/>
    </row>
    <row r="4" spans="1:20" ht="30.75" customHeight="1">
      <c r="A4" s="20" t="s">
        <v>49</v>
      </c>
      <c r="B4" s="21" t="s">
        <v>51</v>
      </c>
      <c r="C4" s="21" t="s">
        <v>53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7"/>
    </row>
    <row r="5" spans="1:20">
      <c r="A5" s="19">
        <v>1</v>
      </c>
      <c r="B5" s="19">
        <v>2</v>
      </c>
      <c r="C5" s="19">
        <v>2</v>
      </c>
    </row>
    <row r="6" spans="1:20" ht="15">
      <c r="A6" s="22" t="s">
        <v>23</v>
      </c>
      <c r="B6" s="23" t="s">
        <v>0</v>
      </c>
      <c r="C6" s="1"/>
    </row>
    <row r="7" spans="1:20" ht="15">
      <c r="A7" s="22" t="s">
        <v>47</v>
      </c>
      <c r="B7" s="23" t="s">
        <v>1</v>
      </c>
      <c r="C7" s="1"/>
    </row>
    <row r="8" spans="1:20" ht="15">
      <c r="A8" s="22" t="s">
        <v>48</v>
      </c>
      <c r="B8" s="23" t="s">
        <v>2</v>
      </c>
      <c r="C8" s="1"/>
    </row>
    <row r="9" spans="1:20" ht="15">
      <c r="B9" s="14" t="s">
        <v>50</v>
      </c>
      <c r="C9" s="1"/>
    </row>
    <row r="10" spans="1:20" ht="15">
      <c r="B10" s="14" t="s">
        <v>64</v>
      </c>
      <c r="C10" s="1"/>
    </row>
    <row r="11" spans="1:20" ht="15">
      <c r="B11" s="14" t="s">
        <v>52</v>
      </c>
      <c r="C11" s="1"/>
    </row>
    <row r="13" spans="1:20">
      <c r="B13" s="25" t="s">
        <v>54</v>
      </c>
    </row>
    <row r="17" spans="2:3">
      <c r="B17" s="24" t="s">
        <v>55</v>
      </c>
      <c r="C17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2</vt:lpstr>
      <vt:lpstr>Załacznik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W_Deptula</dc:creator>
  <cp:lastModifiedBy>Pogodzińska Katarzyna</cp:lastModifiedBy>
  <cp:lastPrinted>2017-10-09T10:07:31Z</cp:lastPrinted>
  <dcterms:created xsi:type="dcterms:W3CDTF">2017-08-23T07:43:15Z</dcterms:created>
  <dcterms:modified xsi:type="dcterms:W3CDTF">2017-10-23T09:31:57Z</dcterms:modified>
</cp:coreProperties>
</file>