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_deptula\Documents\POMIARY ELEKTRYCZNE\PRZETARG POMIARY_2022\"/>
    </mc:Choice>
  </mc:AlternateContent>
  <xr:revisionPtr revIDLastSave="0" documentId="13_ncr:1_{C5BC96F4-3B27-42A5-9E78-94B29E3C2245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ZAŁ3_FILTROWA 1" sheetId="1" r:id="rId1"/>
    <sheet name="Arkusz3" sheetId="3" r:id="rId2"/>
  </sheets>
  <calcPr calcId="191029" iterateDelta="1E-4"/>
</workbook>
</file>

<file path=xl/calcChain.xml><?xml version="1.0" encoding="utf-8"?>
<calcChain xmlns="http://schemas.openxmlformats.org/spreadsheetml/2006/main">
  <c r="H32" i="1" l="1"/>
  <c r="H13" i="1" l="1"/>
  <c r="J30" i="1" l="1"/>
  <c r="J15" i="1"/>
  <c r="J9" i="1"/>
  <c r="J35" i="1" s="1"/>
  <c r="H17" i="1"/>
  <c r="H18" i="1"/>
  <c r="H19" i="1"/>
  <c r="H21" i="1"/>
  <c r="H22" i="1"/>
  <c r="H23" i="1"/>
  <c r="H25" i="1"/>
  <c r="H26" i="1"/>
  <c r="H27" i="1"/>
  <c r="H28" i="1"/>
  <c r="H31" i="1"/>
  <c r="H33" i="1"/>
  <c r="H34" i="1"/>
  <c r="H11" i="1"/>
  <c r="H12" i="1"/>
  <c r="H10" i="1"/>
</calcChain>
</file>

<file path=xl/sharedStrings.xml><?xml version="1.0" encoding="utf-8"?>
<sst xmlns="http://schemas.openxmlformats.org/spreadsheetml/2006/main" count="65" uniqueCount="50">
  <si>
    <t xml:space="preserve">ITB  PRZEGLĄD ELEKTRYCZNY 5-LETNI </t>
  </si>
  <si>
    <t>6.1</t>
  </si>
  <si>
    <t>6.2</t>
  </si>
  <si>
    <t>6.3</t>
  </si>
  <si>
    <t>7.1</t>
  </si>
  <si>
    <t>7.2</t>
  </si>
  <si>
    <t>kpl</t>
  </si>
  <si>
    <t>5.1</t>
  </si>
  <si>
    <t>5.2</t>
  </si>
  <si>
    <t>pkt</t>
  </si>
  <si>
    <t>Pomiary ochr obw.1 faz</t>
  </si>
  <si>
    <t>Pomiary ochr obw.3 faz</t>
  </si>
  <si>
    <t>Pomiary ochr linie zas</t>
  </si>
  <si>
    <t>szt</t>
  </si>
  <si>
    <t>obw</t>
  </si>
  <si>
    <t>RAZEM</t>
  </si>
  <si>
    <t>Lp</t>
  </si>
  <si>
    <t>Złącza rozdzielcze ZR</t>
  </si>
  <si>
    <t>Rozdzielnice główne RG</t>
  </si>
  <si>
    <t>Instalacje  odbiorcze</t>
  </si>
  <si>
    <t>Warsztat przy NW</t>
  </si>
  <si>
    <t>Razem</t>
  </si>
  <si>
    <t>Hala NW</t>
  </si>
  <si>
    <t>Rozdzielnica Główna RG</t>
  </si>
  <si>
    <t xml:space="preserve">Główne wył.p.poż.prądu </t>
  </si>
  <si>
    <t>obwody 1-faz.</t>
  </si>
  <si>
    <t>obwody 3-faz</t>
  </si>
  <si>
    <t>linie zasilające</t>
  </si>
  <si>
    <t>Badanie obw. z wył. różnicowo-prądowym</t>
  </si>
  <si>
    <t>obwód 1-faz</t>
  </si>
  <si>
    <t>obwód 3-faz</t>
  </si>
  <si>
    <t>Przegląd części nadziemnej</t>
  </si>
  <si>
    <t>Pomiar ciągłości inst.nadziemnej</t>
  </si>
  <si>
    <t>Pomiar uziemienia</t>
  </si>
  <si>
    <t>Pomiar rezystancji uziem. w pkt.PEN</t>
  </si>
  <si>
    <t>Zakres prac przeglądowo-pomiarowych</t>
  </si>
  <si>
    <t>Pomiary skut.ochrony od porażeń (szybkie wył.)</t>
  </si>
  <si>
    <t>Pomiary rezystancji izolacji</t>
  </si>
  <si>
    <t>Obm j.m.</t>
  </si>
  <si>
    <t>Pomiar rezystancji połączeń wyrównawczych</t>
  </si>
  <si>
    <t>Bud. Główny</t>
  </si>
  <si>
    <t>Cena [PLN]</t>
  </si>
  <si>
    <t>Wartość [PLN]</t>
  </si>
  <si>
    <t>FILTROWA 1</t>
  </si>
  <si>
    <t>Wykaz szczegółowy</t>
  </si>
  <si>
    <t>5.3</t>
  </si>
  <si>
    <t>III      INSTALACJA PIORUNOCHRONNA [poz.10+11+12]</t>
  </si>
  <si>
    <t>I        PRZEGLĄDY TECHNICZNE [poz.1+2+3+4]</t>
  </si>
  <si>
    <t>II       POMIARY KONTROLNE [poz.5+6+7+8+9]</t>
  </si>
  <si>
    <t>ZAŁĄCZNIK 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</si>
</sst>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i/>
      <sz val="10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sz val="9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2" borderId="1" xfId="0" applyFill="1" applyBorder="1"/>
    <xf numFmtId="0" fontId="1" fillId="0" borderId="0" xfId="0" applyFont="1"/>
    <xf numFmtId="0" fontId="1" fillId="0" borderId="1" xfId="0" applyFont="1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4" fillId="0" borderId="1" xfId="0" applyFont="1" applyFill="1" applyBorder="1"/>
    <xf numFmtId="0" fontId="4" fillId="0" borderId="1" xfId="0" applyFont="1" applyBorder="1" applyAlignment="1">
      <alignment horizontal="right"/>
    </xf>
    <xf numFmtId="0" fontId="0" fillId="4" borderId="1" xfId="0" applyFill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4" fillId="5" borderId="1" xfId="0" applyFont="1" applyFill="1" applyBorder="1"/>
    <xf numFmtId="0" fontId="0" fillId="5" borderId="1" xfId="0" applyFill="1" applyBorder="1"/>
    <xf numFmtId="0" fontId="1" fillId="5" borderId="1" xfId="0" applyFont="1" applyFill="1" applyBorder="1"/>
    <xf numFmtId="0" fontId="5" fillId="0" borderId="1" xfId="0" applyFont="1" applyFill="1" applyBorder="1" applyAlignment="1">
      <alignment horizontal="center" wrapText="1"/>
    </xf>
    <xf numFmtId="4" fontId="1" fillId="2" borderId="1" xfId="0" applyNumberFormat="1" applyFont="1" applyFill="1" applyBorder="1"/>
    <xf numFmtId="4" fontId="0" fillId="0" borderId="1" xfId="0" applyNumberFormat="1" applyBorder="1"/>
    <xf numFmtId="4" fontId="0" fillId="5" borderId="1" xfId="0" applyNumberFormat="1" applyFill="1" applyBorder="1"/>
    <xf numFmtId="4" fontId="1" fillId="0" borderId="1" xfId="0" applyNumberFormat="1" applyFont="1" applyBorder="1"/>
    <xf numFmtId="4" fontId="0" fillId="2" borderId="1" xfId="0" applyNumberFormat="1" applyFill="1" applyBorder="1"/>
    <xf numFmtId="0" fontId="1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5"/>
  <sheetViews>
    <sheetView tabSelected="1" workbookViewId="0">
      <selection activeCell="N13" sqref="N13"/>
    </sheetView>
  </sheetViews>
  <sheetFormatPr defaultRowHeight="14.25"/>
  <cols>
    <col min="1" max="1" width="4.625" customWidth="1"/>
    <col min="2" max="2" width="30.75" customWidth="1"/>
    <col min="3" max="3" width="4.75" customWidth="1"/>
    <col min="4" max="4" width="6.75" customWidth="1"/>
    <col min="5" max="5" width="6.25" customWidth="1"/>
    <col min="6" max="6" width="6.375" customWidth="1"/>
    <col min="7" max="7" width="6.125" customWidth="1"/>
    <col min="8" max="8" width="6.75" customWidth="1"/>
    <col min="9" max="9" width="0" hidden="1" customWidth="1"/>
    <col min="10" max="10" width="11.625" hidden="1" customWidth="1"/>
  </cols>
  <sheetData>
    <row r="2" spans="1:10" ht="15">
      <c r="F2" s="4" t="s">
        <v>49</v>
      </c>
    </row>
    <row r="3" spans="1:10" ht="15">
      <c r="E3" s="4" t="s">
        <v>44</v>
      </c>
    </row>
    <row r="4" spans="1:10" ht="15">
      <c r="G4" s="4" t="s">
        <v>43</v>
      </c>
    </row>
    <row r="5" spans="1:10" ht="15">
      <c r="A5" s="4" t="s">
        <v>0</v>
      </c>
      <c r="B5" s="4"/>
      <c r="C5" s="4"/>
      <c r="E5" s="4"/>
    </row>
    <row r="7" spans="1:10" ht="48.75">
      <c r="A7" s="5" t="s">
        <v>16</v>
      </c>
      <c r="B7" s="5" t="s">
        <v>35</v>
      </c>
      <c r="C7" s="15" t="s">
        <v>38</v>
      </c>
      <c r="D7" s="13" t="s">
        <v>40</v>
      </c>
      <c r="E7" s="14" t="s">
        <v>22</v>
      </c>
      <c r="F7" s="13" t="s">
        <v>20</v>
      </c>
      <c r="G7" s="13" t="s">
        <v>23</v>
      </c>
      <c r="H7" s="8" t="s">
        <v>21</v>
      </c>
      <c r="I7" s="19" t="s">
        <v>41</v>
      </c>
      <c r="J7" s="19" t="s">
        <v>42</v>
      </c>
    </row>
    <row r="8" spans="1:10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/>
      <c r="I8" s="7">
        <v>5</v>
      </c>
      <c r="J8" s="7">
        <v>6</v>
      </c>
    </row>
    <row r="9" spans="1:10" ht="15">
      <c r="A9" s="9" t="s">
        <v>47</v>
      </c>
      <c r="B9" s="3"/>
      <c r="C9" s="3"/>
      <c r="D9" s="3"/>
      <c r="E9" s="3"/>
      <c r="F9" s="3"/>
      <c r="G9" s="3"/>
      <c r="H9" s="3"/>
      <c r="I9" s="3"/>
      <c r="J9" s="20" t="e">
        <f>SUM(J10:J13,#REF!)</f>
        <v>#REF!</v>
      </c>
    </row>
    <row r="10" spans="1:10" ht="15">
      <c r="A10" s="1">
        <v>1</v>
      </c>
      <c r="B10" s="1" t="s">
        <v>17</v>
      </c>
      <c r="C10" s="1" t="s">
        <v>13</v>
      </c>
      <c r="D10" s="1">
        <v>4</v>
      </c>
      <c r="E10" s="1">
        <v>1</v>
      </c>
      <c r="F10" s="1">
        <v>1</v>
      </c>
      <c r="G10" s="1">
        <v>0</v>
      </c>
      <c r="H10" s="5">
        <f>SUM(D10:G10)</f>
        <v>6</v>
      </c>
      <c r="I10" s="21"/>
      <c r="J10" s="21"/>
    </row>
    <row r="11" spans="1:10" ht="15">
      <c r="A11" s="1">
        <v>2</v>
      </c>
      <c r="B11" s="1" t="s">
        <v>18</v>
      </c>
      <c r="C11" s="1" t="s">
        <v>13</v>
      </c>
      <c r="D11" s="1">
        <v>4</v>
      </c>
      <c r="E11" s="1">
        <v>1</v>
      </c>
      <c r="F11" s="1">
        <v>1</v>
      </c>
      <c r="G11" s="1">
        <v>1</v>
      </c>
      <c r="H11" s="5">
        <f t="shared" ref="H11:H12" si="0">SUM(D11:G11)</f>
        <v>7</v>
      </c>
      <c r="I11" s="21"/>
      <c r="J11" s="21"/>
    </row>
    <row r="12" spans="1:10" ht="15">
      <c r="A12" s="1">
        <v>3</v>
      </c>
      <c r="B12" s="1" t="s">
        <v>19</v>
      </c>
      <c r="C12" s="1" t="s">
        <v>6</v>
      </c>
      <c r="D12" s="1">
        <v>1</v>
      </c>
      <c r="E12" s="1">
        <v>1</v>
      </c>
      <c r="F12" s="1">
        <v>1</v>
      </c>
      <c r="G12" s="1">
        <v>0</v>
      </c>
      <c r="H12" s="5">
        <f t="shared" si="0"/>
        <v>3</v>
      </c>
      <c r="I12" s="21"/>
      <c r="J12" s="21"/>
    </row>
    <row r="13" spans="1:10" ht="15">
      <c r="A13" s="1">
        <v>4</v>
      </c>
      <c r="B13" s="1" t="s">
        <v>24</v>
      </c>
      <c r="C13" s="1" t="s">
        <v>13</v>
      </c>
      <c r="D13" s="1">
        <v>4</v>
      </c>
      <c r="E13" s="1">
        <v>3</v>
      </c>
      <c r="F13" s="1">
        <v>1</v>
      </c>
      <c r="G13" s="1">
        <v>1</v>
      </c>
      <c r="H13" s="5">
        <f>SUM(D13:G13)</f>
        <v>9</v>
      </c>
      <c r="I13" s="21"/>
      <c r="J13" s="21"/>
    </row>
    <row r="14" spans="1:10" ht="15" hidden="1">
      <c r="A14" s="1"/>
      <c r="B14" s="1"/>
      <c r="C14" s="1"/>
      <c r="D14" s="1"/>
      <c r="E14" s="1"/>
      <c r="F14" s="1"/>
      <c r="G14" s="1"/>
      <c r="H14" s="5"/>
      <c r="I14" s="21"/>
      <c r="J14" s="21"/>
    </row>
    <row r="15" spans="1:10" ht="15">
      <c r="A15" s="9" t="s">
        <v>48</v>
      </c>
      <c r="B15" s="3"/>
      <c r="C15" s="3"/>
      <c r="D15" s="3"/>
      <c r="E15" s="3"/>
      <c r="F15" s="3"/>
      <c r="G15" s="3"/>
      <c r="H15" s="9"/>
      <c r="I15" s="24"/>
      <c r="J15" s="20">
        <f>SUM(J17:J19,J21:J23,J25:J28)</f>
        <v>0</v>
      </c>
    </row>
    <row r="16" spans="1:10" ht="15">
      <c r="A16" s="10">
        <v>5</v>
      </c>
      <c r="B16" s="16" t="s">
        <v>37</v>
      </c>
      <c r="C16" s="17"/>
      <c r="D16" s="17"/>
      <c r="E16" s="17"/>
      <c r="F16" s="17"/>
      <c r="G16" s="17"/>
      <c r="H16" s="18"/>
      <c r="I16" s="21"/>
      <c r="J16" s="21"/>
    </row>
    <row r="17" spans="1:10" ht="15">
      <c r="A17" s="2" t="s">
        <v>7</v>
      </c>
      <c r="B17" s="1" t="s">
        <v>25</v>
      </c>
      <c r="C17" s="1" t="s">
        <v>14</v>
      </c>
      <c r="D17" s="1">
        <v>765</v>
      </c>
      <c r="E17" s="1">
        <v>75</v>
      </c>
      <c r="F17" s="1">
        <v>15</v>
      </c>
      <c r="G17" s="1">
        <v>0</v>
      </c>
      <c r="H17" s="5">
        <f>SUM(D17:G17)</f>
        <v>855</v>
      </c>
      <c r="I17" s="21"/>
      <c r="J17" s="21"/>
    </row>
    <row r="18" spans="1:10" ht="15">
      <c r="A18" s="2" t="s">
        <v>8</v>
      </c>
      <c r="B18" s="1" t="s">
        <v>26</v>
      </c>
      <c r="C18" s="1" t="s">
        <v>14</v>
      </c>
      <c r="D18" s="1">
        <v>194</v>
      </c>
      <c r="E18" s="1">
        <v>38</v>
      </c>
      <c r="F18" s="1">
        <v>7</v>
      </c>
      <c r="G18" s="1">
        <v>0</v>
      </c>
      <c r="H18" s="5">
        <f>SUM(D18:G18)</f>
        <v>239</v>
      </c>
      <c r="I18" s="21"/>
      <c r="J18" s="21"/>
    </row>
    <row r="19" spans="1:10" ht="15">
      <c r="A19" s="2" t="s">
        <v>45</v>
      </c>
      <c r="B19" s="1" t="s">
        <v>27</v>
      </c>
      <c r="C19" s="1" t="s">
        <v>14</v>
      </c>
      <c r="D19" s="1">
        <v>50</v>
      </c>
      <c r="E19" s="1">
        <v>38</v>
      </c>
      <c r="F19" s="1">
        <v>10</v>
      </c>
      <c r="G19" s="1">
        <v>14</v>
      </c>
      <c r="H19" s="5">
        <f>SUM(D19:G19)</f>
        <v>112</v>
      </c>
      <c r="I19" s="21"/>
      <c r="J19" s="21"/>
    </row>
    <row r="20" spans="1:10" ht="15">
      <c r="A20" s="11">
        <v>6</v>
      </c>
      <c r="B20" s="16" t="s">
        <v>36</v>
      </c>
      <c r="C20" s="17"/>
      <c r="D20" s="17"/>
      <c r="E20" s="17"/>
      <c r="F20" s="17"/>
      <c r="G20" s="17"/>
      <c r="H20" s="18"/>
      <c r="I20" s="22"/>
      <c r="J20" s="22"/>
    </row>
    <row r="21" spans="1:10" ht="15">
      <c r="A21" s="2" t="s">
        <v>1</v>
      </c>
      <c r="B21" s="1" t="s">
        <v>10</v>
      </c>
      <c r="C21" s="1" t="s">
        <v>9</v>
      </c>
      <c r="D21" s="1">
        <v>1865</v>
      </c>
      <c r="E21" s="1">
        <v>190</v>
      </c>
      <c r="F21" s="1">
        <v>15</v>
      </c>
      <c r="G21" s="1">
        <v>0</v>
      </c>
      <c r="H21" s="5">
        <f>SUM(D21:G21)</f>
        <v>2070</v>
      </c>
      <c r="I21" s="21"/>
      <c r="J21" s="21"/>
    </row>
    <row r="22" spans="1:10" ht="15">
      <c r="A22" s="2" t="s">
        <v>2</v>
      </c>
      <c r="B22" s="1" t="s">
        <v>11</v>
      </c>
      <c r="C22" s="1" t="s">
        <v>9</v>
      </c>
      <c r="D22" s="1">
        <v>180</v>
      </c>
      <c r="E22" s="1">
        <v>60</v>
      </c>
      <c r="F22" s="1">
        <v>15</v>
      </c>
      <c r="G22" s="1">
        <v>0</v>
      </c>
      <c r="H22" s="5">
        <f>SUM(D22:G22)</f>
        <v>255</v>
      </c>
      <c r="I22" s="21"/>
      <c r="J22" s="21"/>
    </row>
    <row r="23" spans="1:10" ht="15">
      <c r="A23" s="2" t="s">
        <v>3</v>
      </c>
      <c r="B23" s="1" t="s">
        <v>12</v>
      </c>
      <c r="C23" s="1" t="s">
        <v>9</v>
      </c>
      <c r="D23" s="1">
        <v>43</v>
      </c>
      <c r="E23" s="1">
        <v>38</v>
      </c>
      <c r="F23" s="1">
        <v>10</v>
      </c>
      <c r="G23" s="1">
        <v>14</v>
      </c>
      <c r="H23" s="5">
        <f>SUM(D23:G23)</f>
        <v>105</v>
      </c>
      <c r="I23" s="21"/>
      <c r="J23" s="21"/>
    </row>
    <row r="24" spans="1:10" ht="15">
      <c r="A24" s="11">
        <v>7</v>
      </c>
      <c r="B24" s="16" t="s">
        <v>28</v>
      </c>
      <c r="C24" s="17"/>
      <c r="D24" s="17"/>
      <c r="E24" s="17"/>
      <c r="F24" s="17"/>
      <c r="G24" s="17"/>
      <c r="H24" s="18"/>
      <c r="I24" s="22"/>
      <c r="J24" s="22"/>
    </row>
    <row r="25" spans="1:10" ht="15">
      <c r="A25" s="2" t="s">
        <v>4</v>
      </c>
      <c r="B25" s="1" t="s">
        <v>29</v>
      </c>
      <c r="C25" s="1" t="s">
        <v>9</v>
      </c>
      <c r="D25" s="1">
        <v>102</v>
      </c>
      <c r="E25" s="1">
        <v>4</v>
      </c>
      <c r="F25" s="1">
        <v>4</v>
      </c>
      <c r="G25" s="1">
        <v>0</v>
      </c>
      <c r="H25" s="5">
        <f>SUM(D25:G25)</f>
        <v>110</v>
      </c>
      <c r="I25" s="21"/>
      <c r="J25" s="21"/>
    </row>
    <row r="26" spans="1:10" ht="15">
      <c r="A26" s="2" t="s">
        <v>5</v>
      </c>
      <c r="B26" s="1" t="s">
        <v>30</v>
      </c>
      <c r="C26" s="1" t="s">
        <v>9</v>
      </c>
      <c r="D26" s="1">
        <v>106</v>
      </c>
      <c r="E26" s="1">
        <v>50</v>
      </c>
      <c r="F26" s="1">
        <v>17</v>
      </c>
      <c r="G26" s="1">
        <v>0</v>
      </c>
      <c r="H26" s="5">
        <f>SUM(D26:G26)</f>
        <v>173</v>
      </c>
      <c r="I26" s="21"/>
      <c r="J26" s="21"/>
    </row>
    <row r="27" spans="1:10" ht="15">
      <c r="A27" s="2">
        <v>8</v>
      </c>
      <c r="B27" s="1" t="s">
        <v>34</v>
      </c>
      <c r="C27" s="1" t="s">
        <v>9</v>
      </c>
      <c r="D27" s="1">
        <v>9</v>
      </c>
      <c r="E27" s="1">
        <v>3</v>
      </c>
      <c r="F27" s="1">
        <v>2</v>
      </c>
      <c r="G27" s="1">
        <v>1</v>
      </c>
      <c r="H27" s="5">
        <f>SUM(D27:G27)</f>
        <v>15</v>
      </c>
      <c r="I27" s="21"/>
      <c r="J27" s="21"/>
    </row>
    <row r="28" spans="1:10" ht="15">
      <c r="A28" s="1">
        <v>9</v>
      </c>
      <c r="B28" s="1" t="s">
        <v>39</v>
      </c>
      <c r="C28" s="1" t="s">
        <v>9</v>
      </c>
      <c r="D28" s="1">
        <v>9</v>
      </c>
      <c r="E28" s="1">
        <v>3</v>
      </c>
      <c r="F28" s="1">
        <v>2</v>
      </c>
      <c r="G28" s="1">
        <v>1</v>
      </c>
      <c r="H28" s="5">
        <f>SUM(D28:G28)</f>
        <v>15</v>
      </c>
      <c r="I28" s="21"/>
      <c r="J28" s="21"/>
    </row>
    <row r="29" spans="1:10" ht="15" hidden="1">
      <c r="A29" s="1"/>
      <c r="B29" s="1"/>
      <c r="C29" s="1"/>
      <c r="D29" s="1"/>
      <c r="E29" s="1"/>
      <c r="F29" s="1"/>
      <c r="G29" s="1"/>
      <c r="H29" s="5"/>
      <c r="I29" s="21"/>
      <c r="J29" s="21"/>
    </row>
    <row r="30" spans="1:10" ht="15">
      <c r="A30" s="9" t="s">
        <v>46</v>
      </c>
      <c r="B30" s="3"/>
      <c r="C30" s="3"/>
      <c r="D30" s="3"/>
      <c r="E30" s="3"/>
      <c r="F30" s="3"/>
      <c r="G30" s="3"/>
      <c r="H30" s="9"/>
      <c r="I30" s="24"/>
      <c r="J30" s="20">
        <f>SUM(J33:J34)</f>
        <v>0</v>
      </c>
    </row>
    <row r="31" spans="1:10" ht="15" hidden="1">
      <c r="A31" s="12">
        <v>11</v>
      </c>
      <c r="B31" s="12" t="s">
        <v>31</v>
      </c>
      <c r="C31" s="12" t="s">
        <v>6</v>
      </c>
      <c r="D31" s="12">
        <v>1</v>
      </c>
      <c r="E31" s="27">
        <v>1</v>
      </c>
      <c r="F31" s="27"/>
      <c r="G31" s="12">
        <v>0</v>
      </c>
      <c r="H31" s="25">
        <f>SUM(D31:G31)</f>
        <v>2</v>
      </c>
      <c r="I31" s="21"/>
      <c r="J31" s="21"/>
    </row>
    <row r="32" spans="1:10" ht="15">
      <c r="A32" s="12">
        <v>10</v>
      </c>
      <c r="B32" s="12" t="s">
        <v>31</v>
      </c>
      <c r="C32" s="12" t="s">
        <v>13</v>
      </c>
      <c r="D32" s="12">
        <v>1</v>
      </c>
      <c r="E32" s="26">
        <v>1</v>
      </c>
      <c r="F32" s="26"/>
      <c r="G32" s="12"/>
      <c r="H32" s="25">
        <f>SUM(D32:G32)</f>
        <v>2</v>
      </c>
      <c r="I32" s="21"/>
      <c r="J32" s="21"/>
    </row>
    <row r="33" spans="1:10" ht="15">
      <c r="A33" s="1">
        <v>11</v>
      </c>
      <c r="B33" s="1" t="s">
        <v>32</v>
      </c>
      <c r="C33" s="1" t="s">
        <v>9</v>
      </c>
      <c r="D33" s="1">
        <v>6</v>
      </c>
      <c r="E33" s="28">
        <v>16</v>
      </c>
      <c r="F33" s="28"/>
      <c r="G33" s="1">
        <v>0</v>
      </c>
      <c r="H33" s="5">
        <f>SUM(D33:G33)</f>
        <v>22</v>
      </c>
      <c r="I33" s="21"/>
      <c r="J33" s="21"/>
    </row>
    <row r="34" spans="1:10" ht="15">
      <c r="A34" s="1">
        <v>12</v>
      </c>
      <c r="B34" s="1" t="s">
        <v>33</v>
      </c>
      <c r="C34" s="1" t="s">
        <v>9</v>
      </c>
      <c r="D34" s="1">
        <v>6</v>
      </c>
      <c r="E34" s="28">
        <v>16</v>
      </c>
      <c r="F34" s="28"/>
      <c r="G34" s="1">
        <v>0</v>
      </c>
      <c r="H34" s="5">
        <f>SUM(D34:G34)</f>
        <v>22</v>
      </c>
      <c r="I34" s="21"/>
      <c r="J34" s="21"/>
    </row>
    <row r="35" spans="1:10" ht="15">
      <c r="I35" s="5" t="s">
        <v>15</v>
      </c>
      <c r="J35" s="23" t="e">
        <f>SUM(J9,J15,J30)</f>
        <v>#REF!</v>
      </c>
    </row>
  </sheetData>
  <mergeCells count="3">
    <mergeCell ref="E31:F31"/>
    <mergeCell ref="E33:F33"/>
    <mergeCell ref="E34:F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ZAŁ3_FILTROWA 1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W_Deptula</dc:creator>
  <cp:lastModifiedBy>Deptuła Wojciech</cp:lastModifiedBy>
  <cp:lastPrinted>2017-09-20T12:00:37Z</cp:lastPrinted>
  <dcterms:created xsi:type="dcterms:W3CDTF">2017-08-23T07:43:15Z</dcterms:created>
  <dcterms:modified xsi:type="dcterms:W3CDTF">2022-09-14T11:01:33Z</dcterms:modified>
</cp:coreProperties>
</file>