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w_deptula\Documents\POMIARY ELEKTRYCZNE\PRZETARG POMIARY_2022\"/>
    </mc:Choice>
  </mc:AlternateContent>
  <xr:revisionPtr revIDLastSave="0" documentId="13_ncr:1_{DA645452-BE84-4979-B2C3-F1FB3D5E853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1" i="1" l="1"/>
  <c r="AH30" i="1"/>
  <c r="AH29" i="1"/>
  <c r="AH27" i="1"/>
  <c r="AH26" i="1"/>
  <c r="AH25" i="1"/>
  <c r="AH24" i="1"/>
  <c r="AH22" i="1"/>
  <c r="AH21" i="1"/>
  <c r="AH20" i="1"/>
  <c r="AH18" i="1"/>
  <c r="AH17" i="1"/>
  <c r="AH16" i="1"/>
  <c r="AH13" i="1"/>
  <c r="AH12" i="1"/>
  <c r="AH11" i="1"/>
  <c r="AH10" i="1"/>
</calcChain>
</file>

<file path=xl/sharedStrings.xml><?xml version="1.0" encoding="utf-8"?>
<sst xmlns="http://schemas.openxmlformats.org/spreadsheetml/2006/main" count="85" uniqueCount="72">
  <si>
    <t>KSAWERÓW 21</t>
  </si>
  <si>
    <t xml:space="preserve"> ITB  PRZEGLĄD ELEKTRYCZNY 5-LETNI </t>
  </si>
  <si>
    <t>Lp</t>
  </si>
  <si>
    <t>Zakres prac przeglądowo-pomiarowych</t>
  </si>
  <si>
    <t>Obm j.m.</t>
  </si>
  <si>
    <t>A</t>
  </si>
  <si>
    <t>C</t>
  </si>
  <si>
    <t>D</t>
  </si>
  <si>
    <t>Dstol</t>
  </si>
  <si>
    <t>F</t>
  </si>
  <si>
    <t>G</t>
  </si>
  <si>
    <t>G1</t>
  </si>
  <si>
    <t>H</t>
  </si>
  <si>
    <t>I</t>
  </si>
  <si>
    <t>J</t>
  </si>
  <si>
    <t>K</t>
  </si>
  <si>
    <t>L</t>
  </si>
  <si>
    <t>M</t>
  </si>
  <si>
    <t>N</t>
  </si>
  <si>
    <t>R</t>
  </si>
  <si>
    <t>S</t>
  </si>
  <si>
    <t>S1</t>
  </si>
  <si>
    <t>T+T1</t>
  </si>
  <si>
    <t>Z</t>
  </si>
  <si>
    <t>Ośw. terenu</t>
  </si>
  <si>
    <t>RAZEM</t>
  </si>
  <si>
    <t>Złącza rozdzielcze ZR</t>
  </si>
  <si>
    <t>szt</t>
  </si>
  <si>
    <t>Rozdzielnice główne RG</t>
  </si>
  <si>
    <t>Instalacje  odbiorcze</t>
  </si>
  <si>
    <t>kpl</t>
  </si>
  <si>
    <t xml:space="preserve">Główne wył.p.poż.prądu </t>
  </si>
  <si>
    <t>pkt</t>
  </si>
  <si>
    <t>Pomiary rezystancji izolacji</t>
  </si>
  <si>
    <t>6.1</t>
  </si>
  <si>
    <t>obwody 1-faz.</t>
  </si>
  <si>
    <t>obw</t>
  </si>
  <si>
    <t>6.2</t>
  </si>
  <si>
    <t>obwody 3-faz</t>
  </si>
  <si>
    <t>6.3</t>
  </si>
  <si>
    <t>linie zasilające</t>
  </si>
  <si>
    <t>Pomiary skut.ochrony od porażeń (szybkie wył.)</t>
  </si>
  <si>
    <t>7.1</t>
  </si>
  <si>
    <t>Pomiary ochr obw.1 faz</t>
  </si>
  <si>
    <t>7.2</t>
  </si>
  <si>
    <t>Pomiary ochr obw.3 faz</t>
  </si>
  <si>
    <t>Pomiary ochr linie zas</t>
  </si>
  <si>
    <t>Badanie obw. z wył. różnicowo-prądowym</t>
  </si>
  <si>
    <t>obwód 1-faz</t>
  </si>
  <si>
    <t>obwód 3-faz</t>
  </si>
  <si>
    <t>Pomiar rezystancji uziem. w pkt.PEN</t>
  </si>
  <si>
    <t>Pomiar rezystancji połączeń wyrównaw.</t>
  </si>
  <si>
    <t>Przegląd części nadziemnej</t>
  </si>
  <si>
    <t>Pomiar ciągłości inst.nadziemnej</t>
  </si>
  <si>
    <t>Pomiar uziemienia</t>
  </si>
  <si>
    <t xml:space="preserve"> PRZEGLĄDY TECHNICZNE</t>
  </si>
  <si>
    <t xml:space="preserve"> POMIARY KONTROLNE</t>
  </si>
  <si>
    <t xml:space="preserve"> INSTALACJA PIORUNOCHRONNA</t>
  </si>
  <si>
    <t>B</t>
  </si>
  <si>
    <t>S2</t>
  </si>
  <si>
    <t>E</t>
  </si>
  <si>
    <t>P</t>
  </si>
  <si>
    <t>W</t>
  </si>
  <si>
    <t>X</t>
  </si>
  <si>
    <t>R1</t>
  </si>
  <si>
    <t>R2</t>
  </si>
  <si>
    <t>R3</t>
  </si>
  <si>
    <t>OTWR</t>
  </si>
  <si>
    <t>5.1</t>
  </si>
  <si>
    <t>5.2</t>
  </si>
  <si>
    <t>5.3</t>
  </si>
  <si>
    <t>ZAŁĄCZNIK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</si>
</sst>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0" borderId="0" xfId="0" applyFont="1" applyAlignment="1">
      <alignment horizontal="left"/>
    </xf>
    <xf numFmtId="0" fontId="0" fillId="5" borderId="2" xfId="0" applyFill="1" applyBorder="1"/>
    <xf numFmtId="0" fontId="0" fillId="0" borderId="2" xfId="0" applyBorder="1"/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31"/>
  <sheetViews>
    <sheetView tabSelected="1" topLeftCell="F1" workbookViewId="0">
      <selection activeCell="AG2" sqref="AG2"/>
    </sheetView>
  </sheetViews>
  <sheetFormatPr defaultRowHeight="15"/>
  <cols>
    <col min="1" max="1" width="9.140625" style="18"/>
    <col min="2" max="2" width="35.85546875" customWidth="1"/>
    <col min="3" max="3" width="8" style="18" customWidth="1"/>
  </cols>
  <sheetData>
    <row r="2" spans="1:34">
      <c r="AG2" s="1" t="s">
        <v>71</v>
      </c>
    </row>
    <row r="4" spans="1:34">
      <c r="AG4" s="1" t="s">
        <v>0</v>
      </c>
    </row>
    <row r="5" spans="1:34">
      <c r="A5" s="28" t="s">
        <v>1</v>
      </c>
      <c r="B5" s="2"/>
      <c r="C5" s="19"/>
      <c r="D5" s="2"/>
      <c r="E5" s="2"/>
      <c r="F5" s="2"/>
      <c r="H5" s="2"/>
      <c r="I5" s="2"/>
    </row>
    <row r="6" spans="1:34">
      <c r="A6" s="19"/>
      <c r="B6" s="2"/>
      <c r="C6" s="19"/>
      <c r="D6" s="2"/>
      <c r="E6" s="2"/>
      <c r="F6" s="2"/>
      <c r="G6" s="2"/>
      <c r="H6" s="2"/>
      <c r="I6" s="2"/>
    </row>
    <row r="7" spans="1:34" ht="30">
      <c r="A7" s="3" t="s">
        <v>2</v>
      </c>
      <c r="B7" s="3" t="s">
        <v>3</v>
      </c>
      <c r="C7" s="4" t="s">
        <v>4</v>
      </c>
      <c r="D7" s="33" t="s">
        <v>5</v>
      </c>
      <c r="E7" s="33" t="s">
        <v>58</v>
      </c>
      <c r="F7" s="33" t="s">
        <v>6</v>
      </c>
      <c r="G7" s="33" t="s">
        <v>7</v>
      </c>
      <c r="H7" s="33" t="s">
        <v>8</v>
      </c>
      <c r="I7" s="33" t="s">
        <v>60</v>
      </c>
      <c r="J7" s="33" t="s">
        <v>9</v>
      </c>
      <c r="K7" s="33" t="s">
        <v>10</v>
      </c>
      <c r="L7" s="33" t="s">
        <v>11</v>
      </c>
      <c r="M7" s="33" t="s">
        <v>12</v>
      </c>
      <c r="N7" s="33" t="s">
        <v>13</v>
      </c>
      <c r="O7" s="33" t="s">
        <v>14</v>
      </c>
      <c r="P7" s="33" t="s">
        <v>15</v>
      </c>
      <c r="Q7" s="33" t="s">
        <v>16</v>
      </c>
      <c r="R7" s="33" t="s">
        <v>17</v>
      </c>
      <c r="S7" s="33" t="s">
        <v>18</v>
      </c>
      <c r="T7" s="33" t="s">
        <v>61</v>
      </c>
      <c r="U7" s="33" t="s">
        <v>19</v>
      </c>
      <c r="V7" s="33" t="s">
        <v>64</v>
      </c>
      <c r="W7" s="33" t="s">
        <v>65</v>
      </c>
      <c r="X7" s="33" t="s">
        <v>66</v>
      </c>
      <c r="Y7" s="33" t="s">
        <v>20</v>
      </c>
      <c r="Z7" s="33" t="s">
        <v>21</v>
      </c>
      <c r="AA7" s="33" t="s">
        <v>59</v>
      </c>
      <c r="AB7" s="33" t="s">
        <v>22</v>
      </c>
      <c r="AC7" s="33" t="s">
        <v>62</v>
      </c>
      <c r="AD7" s="33" t="s">
        <v>63</v>
      </c>
      <c r="AE7" s="33" t="s">
        <v>23</v>
      </c>
      <c r="AF7" s="33" t="s">
        <v>67</v>
      </c>
      <c r="AG7" s="34" t="s">
        <v>24</v>
      </c>
      <c r="AH7" s="3" t="s">
        <v>25</v>
      </c>
    </row>
    <row r="8" spans="1:34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</row>
    <row r="9" spans="1:34">
      <c r="A9" s="26" t="s">
        <v>55</v>
      </c>
      <c r="B9" s="7"/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>
      <c r="A10" s="20">
        <v>1</v>
      </c>
      <c r="B10" s="8" t="s">
        <v>26</v>
      </c>
      <c r="C10" s="20" t="s">
        <v>27</v>
      </c>
      <c r="D10" s="8">
        <v>1</v>
      </c>
      <c r="E10" s="8">
        <v>0</v>
      </c>
      <c r="F10" s="8">
        <v>1</v>
      </c>
      <c r="G10" s="8">
        <v>1</v>
      </c>
      <c r="H10" s="8">
        <v>1</v>
      </c>
      <c r="I10" s="8">
        <v>1</v>
      </c>
      <c r="J10" s="8">
        <v>3</v>
      </c>
      <c r="K10" s="8">
        <v>0</v>
      </c>
      <c r="L10" s="8">
        <v>1</v>
      </c>
      <c r="M10" s="8">
        <v>1</v>
      </c>
      <c r="N10" s="8">
        <v>0</v>
      </c>
      <c r="O10" s="8">
        <v>2</v>
      </c>
      <c r="P10" s="8">
        <v>0</v>
      </c>
      <c r="Q10" s="8">
        <v>2</v>
      </c>
      <c r="R10" s="8">
        <v>1</v>
      </c>
      <c r="S10" s="8">
        <v>1</v>
      </c>
      <c r="T10" s="8">
        <v>0</v>
      </c>
      <c r="U10" s="8">
        <v>1</v>
      </c>
      <c r="V10" s="8">
        <v>1</v>
      </c>
      <c r="W10" s="8">
        <v>1</v>
      </c>
      <c r="X10" s="8">
        <v>0</v>
      </c>
      <c r="Y10" s="8">
        <v>1</v>
      </c>
      <c r="Z10" s="8">
        <v>1</v>
      </c>
      <c r="AA10" s="8">
        <v>0</v>
      </c>
      <c r="AB10" s="8">
        <v>0</v>
      </c>
      <c r="AC10" s="8">
        <v>1</v>
      </c>
      <c r="AD10" s="8">
        <v>1</v>
      </c>
      <c r="AE10" s="8">
        <v>0</v>
      </c>
      <c r="AF10" s="8">
        <v>1</v>
      </c>
      <c r="AG10" s="8">
        <v>0</v>
      </c>
      <c r="AH10" s="9">
        <f>SUM(D10:AG10)</f>
        <v>24</v>
      </c>
    </row>
    <row r="11" spans="1:34">
      <c r="A11" s="20">
        <v>2</v>
      </c>
      <c r="B11" s="8" t="s">
        <v>28</v>
      </c>
      <c r="C11" s="20" t="s">
        <v>27</v>
      </c>
      <c r="D11" s="8">
        <v>1</v>
      </c>
      <c r="E11" s="8">
        <v>2</v>
      </c>
      <c r="F11" s="8">
        <v>1</v>
      </c>
      <c r="G11" s="8">
        <v>1</v>
      </c>
      <c r="H11" s="8">
        <v>1</v>
      </c>
      <c r="I11" s="8">
        <v>1</v>
      </c>
      <c r="J11" s="8">
        <v>3</v>
      </c>
      <c r="K11" s="8">
        <v>1</v>
      </c>
      <c r="L11" s="8">
        <v>2</v>
      </c>
      <c r="M11" s="8">
        <v>1</v>
      </c>
      <c r="N11" s="8">
        <v>1</v>
      </c>
      <c r="O11" s="8">
        <v>2</v>
      </c>
      <c r="P11" s="8">
        <v>1</v>
      </c>
      <c r="Q11" s="8">
        <v>1</v>
      </c>
      <c r="R11" s="8">
        <v>3</v>
      </c>
      <c r="S11" s="8">
        <v>2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5</v>
      </c>
      <c r="AC11" s="8">
        <v>1</v>
      </c>
      <c r="AD11" s="8">
        <v>2</v>
      </c>
      <c r="AE11" s="8">
        <v>2</v>
      </c>
      <c r="AF11" s="8">
        <v>1</v>
      </c>
      <c r="AG11" s="8">
        <v>1</v>
      </c>
      <c r="AH11" s="9">
        <f>SUM(D11:AG11)</f>
        <v>44</v>
      </c>
    </row>
    <row r="12" spans="1:34">
      <c r="A12" s="20">
        <v>3</v>
      </c>
      <c r="B12" s="8" t="s">
        <v>29</v>
      </c>
      <c r="C12" s="20" t="s">
        <v>30</v>
      </c>
      <c r="D12" s="8">
        <v>1</v>
      </c>
      <c r="E12" s="8">
        <v>2</v>
      </c>
      <c r="F12" s="8">
        <v>2</v>
      </c>
      <c r="G12" s="8">
        <v>1</v>
      </c>
      <c r="H12" s="8">
        <v>1</v>
      </c>
      <c r="I12" s="8">
        <v>1</v>
      </c>
      <c r="J12" s="8">
        <v>3</v>
      </c>
      <c r="K12" s="8">
        <v>1</v>
      </c>
      <c r="L12" s="8">
        <v>2</v>
      </c>
      <c r="M12" s="8">
        <v>1</v>
      </c>
      <c r="N12" s="8">
        <v>1</v>
      </c>
      <c r="O12" s="8">
        <v>2</v>
      </c>
      <c r="P12" s="8">
        <v>1</v>
      </c>
      <c r="Q12" s="8">
        <v>1</v>
      </c>
      <c r="R12" s="8">
        <v>3</v>
      </c>
      <c r="S12" s="8">
        <v>2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5</v>
      </c>
      <c r="AC12" s="8">
        <v>1</v>
      </c>
      <c r="AD12" s="8">
        <v>2</v>
      </c>
      <c r="AE12" s="8">
        <v>1</v>
      </c>
      <c r="AF12" s="8">
        <v>1</v>
      </c>
      <c r="AG12" s="8">
        <v>0</v>
      </c>
      <c r="AH12" s="9">
        <f>SUM(D12:AG12)</f>
        <v>43</v>
      </c>
    </row>
    <row r="13" spans="1:34">
      <c r="A13" s="20">
        <v>4</v>
      </c>
      <c r="B13" s="8" t="s">
        <v>31</v>
      </c>
      <c r="C13" s="20" t="s">
        <v>27</v>
      </c>
      <c r="D13" s="8">
        <v>3</v>
      </c>
      <c r="E13" s="8">
        <v>0</v>
      </c>
      <c r="F13" s="8">
        <v>1</v>
      </c>
      <c r="G13" s="8">
        <v>2</v>
      </c>
      <c r="H13" s="8">
        <v>1</v>
      </c>
      <c r="I13" s="8">
        <v>0</v>
      </c>
      <c r="J13" s="8">
        <v>6</v>
      </c>
      <c r="K13" s="8">
        <v>2</v>
      </c>
      <c r="L13" s="8">
        <v>3</v>
      </c>
      <c r="M13" s="8">
        <v>3</v>
      </c>
      <c r="N13" s="8">
        <v>1</v>
      </c>
      <c r="O13" s="8">
        <v>2</v>
      </c>
      <c r="P13" s="8">
        <v>1</v>
      </c>
      <c r="Q13" s="8">
        <v>1</v>
      </c>
      <c r="R13" s="8">
        <v>4</v>
      </c>
      <c r="S13" s="8">
        <v>2</v>
      </c>
      <c r="T13" s="8">
        <v>0</v>
      </c>
      <c r="U13" s="8">
        <v>1</v>
      </c>
      <c r="V13" s="8">
        <v>0</v>
      </c>
      <c r="W13" s="8">
        <v>0</v>
      </c>
      <c r="X13" s="8">
        <v>0</v>
      </c>
      <c r="Y13" s="8">
        <v>1</v>
      </c>
      <c r="Z13" s="8">
        <v>1</v>
      </c>
      <c r="AA13" s="8">
        <v>1</v>
      </c>
      <c r="AB13" s="8">
        <v>5</v>
      </c>
      <c r="AC13" s="8">
        <v>1</v>
      </c>
      <c r="AD13" s="8">
        <v>0</v>
      </c>
      <c r="AE13" s="8">
        <v>3</v>
      </c>
      <c r="AF13" s="8">
        <v>2</v>
      </c>
      <c r="AG13" s="8">
        <v>0</v>
      </c>
      <c r="AH13" s="9">
        <f>SUM(D13:AG13)</f>
        <v>47</v>
      </c>
    </row>
    <row r="14" spans="1:34">
      <c r="A14" s="27" t="s">
        <v>56</v>
      </c>
      <c r="B14" s="7"/>
      <c r="C14" s="2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6"/>
    </row>
    <row r="15" spans="1:34">
      <c r="A15" s="23">
        <v>5</v>
      </c>
      <c r="B15" s="10" t="s">
        <v>33</v>
      </c>
      <c r="C15" s="2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>
      <c r="A16" s="20" t="s">
        <v>68</v>
      </c>
      <c r="B16" s="8" t="s">
        <v>35</v>
      </c>
      <c r="C16" s="20" t="s">
        <v>36</v>
      </c>
      <c r="D16" s="8">
        <v>121</v>
      </c>
      <c r="E16" s="8">
        <v>4</v>
      </c>
      <c r="F16" s="8">
        <v>60</v>
      </c>
      <c r="G16" s="8">
        <v>45</v>
      </c>
      <c r="H16" s="8">
        <v>11</v>
      </c>
      <c r="I16" s="8">
        <v>4</v>
      </c>
      <c r="J16" s="8">
        <v>166</v>
      </c>
      <c r="K16" s="8">
        <v>110</v>
      </c>
      <c r="L16" s="8">
        <v>100</v>
      </c>
      <c r="M16" s="8">
        <v>70</v>
      </c>
      <c r="N16" s="8">
        <v>25</v>
      </c>
      <c r="O16" s="8">
        <v>140</v>
      </c>
      <c r="P16" s="8">
        <v>15</v>
      </c>
      <c r="Q16" s="8">
        <v>47</v>
      </c>
      <c r="R16" s="8">
        <v>50</v>
      </c>
      <c r="S16" s="8">
        <v>25</v>
      </c>
      <c r="T16" s="8">
        <v>7</v>
      </c>
      <c r="U16" s="8">
        <v>57</v>
      </c>
      <c r="V16" s="8">
        <v>1</v>
      </c>
      <c r="W16" s="8">
        <v>1</v>
      </c>
      <c r="X16" s="8">
        <v>1</v>
      </c>
      <c r="Y16" s="8">
        <v>14</v>
      </c>
      <c r="Z16" s="8">
        <v>50</v>
      </c>
      <c r="AA16" s="8">
        <v>15</v>
      </c>
      <c r="AB16" s="8">
        <v>145</v>
      </c>
      <c r="AC16" s="8">
        <v>4</v>
      </c>
      <c r="AD16" s="8">
        <v>20</v>
      </c>
      <c r="AE16" s="8">
        <v>109</v>
      </c>
      <c r="AF16" s="8">
        <v>36</v>
      </c>
      <c r="AG16" s="8">
        <v>0</v>
      </c>
      <c r="AH16" s="9">
        <f>SUM(D16:AG16)</f>
        <v>1453</v>
      </c>
    </row>
    <row r="17" spans="1:34">
      <c r="A17" s="20" t="s">
        <v>69</v>
      </c>
      <c r="B17" s="8" t="s">
        <v>38</v>
      </c>
      <c r="C17" s="20" t="s">
        <v>36</v>
      </c>
      <c r="D17" s="8">
        <v>2</v>
      </c>
      <c r="E17" s="8"/>
      <c r="F17" s="8">
        <v>6</v>
      </c>
      <c r="G17" s="8">
        <v>35</v>
      </c>
      <c r="H17" s="8">
        <v>16</v>
      </c>
      <c r="I17" s="8">
        <v>0</v>
      </c>
      <c r="J17" s="8">
        <v>42</v>
      </c>
      <c r="K17" s="8">
        <v>20</v>
      </c>
      <c r="L17" s="8">
        <v>90</v>
      </c>
      <c r="M17" s="8">
        <v>10</v>
      </c>
      <c r="N17" s="8">
        <v>2</v>
      </c>
      <c r="O17" s="8">
        <v>30</v>
      </c>
      <c r="P17" s="8">
        <v>2</v>
      </c>
      <c r="Q17" s="8">
        <v>62</v>
      </c>
      <c r="R17" s="8">
        <v>35</v>
      </c>
      <c r="S17" s="8">
        <v>7</v>
      </c>
      <c r="T17" s="8">
        <v>1</v>
      </c>
      <c r="U17" s="8">
        <v>12</v>
      </c>
      <c r="V17" s="8">
        <v>0</v>
      </c>
      <c r="W17" s="8">
        <v>0</v>
      </c>
      <c r="X17" s="8">
        <v>0</v>
      </c>
      <c r="Y17" s="8">
        <v>23</v>
      </c>
      <c r="Z17" s="8">
        <v>40</v>
      </c>
      <c r="AA17" s="8">
        <v>6</v>
      </c>
      <c r="AB17" s="8">
        <v>70</v>
      </c>
      <c r="AC17" s="8">
        <v>1</v>
      </c>
      <c r="AD17" s="8">
        <v>6</v>
      </c>
      <c r="AE17" s="8">
        <v>28</v>
      </c>
      <c r="AF17" s="8">
        <v>30</v>
      </c>
      <c r="AG17" s="8">
        <v>0</v>
      </c>
      <c r="AH17" s="9">
        <f>SUM(D17:AG17)</f>
        <v>576</v>
      </c>
    </row>
    <row r="18" spans="1:34">
      <c r="A18" s="20" t="s">
        <v>70</v>
      </c>
      <c r="B18" s="8" t="s">
        <v>40</v>
      </c>
      <c r="C18" s="20" t="s">
        <v>36</v>
      </c>
      <c r="D18" s="8">
        <v>12</v>
      </c>
      <c r="E18" s="8">
        <v>2</v>
      </c>
      <c r="F18" s="8">
        <v>2</v>
      </c>
      <c r="G18" s="8">
        <v>12</v>
      </c>
      <c r="H18" s="8">
        <v>2</v>
      </c>
      <c r="I18" s="8">
        <v>4</v>
      </c>
      <c r="J18" s="8">
        <v>19</v>
      </c>
      <c r="K18" s="8">
        <v>5</v>
      </c>
      <c r="L18" s="8">
        <v>10</v>
      </c>
      <c r="M18" s="8">
        <v>10</v>
      </c>
      <c r="N18" s="8">
        <v>2</v>
      </c>
      <c r="O18" s="8">
        <v>11</v>
      </c>
      <c r="P18" s="8">
        <v>2</v>
      </c>
      <c r="Q18" s="8">
        <v>10</v>
      </c>
      <c r="R18" s="8">
        <v>8</v>
      </c>
      <c r="S18" s="8">
        <v>8</v>
      </c>
      <c r="T18" s="8">
        <v>1</v>
      </c>
      <c r="U18" s="8">
        <v>10</v>
      </c>
      <c r="V18" s="8">
        <v>1</v>
      </c>
      <c r="W18" s="8">
        <v>1</v>
      </c>
      <c r="X18" s="8">
        <v>1</v>
      </c>
      <c r="Y18" s="8">
        <v>6</v>
      </c>
      <c r="Z18" s="8">
        <v>14</v>
      </c>
      <c r="AA18" s="8">
        <v>4</v>
      </c>
      <c r="AB18" s="8">
        <v>20</v>
      </c>
      <c r="AC18" s="8">
        <v>1</v>
      </c>
      <c r="AD18" s="8">
        <v>2</v>
      </c>
      <c r="AE18" s="8">
        <v>4</v>
      </c>
      <c r="AF18" s="8">
        <v>3</v>
      </c>
      <c r="AG18" s="8">
        <v>7</v>
      </c>
      <c r="AH18" s="9">
        <f>SUM(D18:AG18)</f>
        <v>194</v>
      </c>
    </row>
    <row r="19" spans="1:34">
      <c r="A19" s="21">
        <v>6</v>
      </c>
      <c r="B19" s="10" t="s">
        <v>41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>
      <c r="A20" s="20" t="s">
        <v>34</v>
      </c>
      <c r="B20" s="8" t="s">
        <v>43</v>
      </c>
      <c r="C20" s="20" t="s">
        <v>32</v>
      </c>
      <c r="D20" s="8">
        <v>370</v>
      </c>
      <c r="E20" s="8">
        <v>6</v>
      </c>
      <c r="F20" s="8">
        <v>165</v>
      </c>
      <c r="G20" s="8">
        <v>150</v>
      </c>
      <c r="H20" s="8">
        <v>20</v>
      </c>
      <c r="I20" s="8">
        <v>15</v>
      </c>
      <c r="J20" s="8">
        <v>540</v>
      </c>
      <c r="K20" s="8">
        <v>245</v>
      </c>
      <c r="L20" s="8">
        <v>350</v>
      </c>
      <c r="M20" s="8">
        <v>180</v>
      </c>
      <c r="N20" s="8">
        <v>40</v>
      </c>
      <c r="O20" s="8">
        <v>240</v>
      </c>
      <c r="P20" s="8">
        <v>45</v>
      </c>
      <c r="Q20" s="8">
        <v>110</v>
      </c>
      <c r="R20" s="8">
        <v>100</v>
      </c>
      <c r="S20" s="8">
        <v>25</v>
      </c>
      <c r="T20" s="8">
        <v>40</v>
      </c>
      <c r="U20" s="8">
        <v>130</v>
      </c>
      <c r="V20" s="8">
        <v>1</v>
      </c>
      <c r="W20" s="8">
        <v>1</v>
      </c>
      <c r="X20" s="8">
        <v>1</v>
      </c>
      <c r="Y20" s="8">
        <v>35</v>
      </c>
      <c r="Z20" s="8">
        <v>95</v>
      </c>
      <c r="AA20" s="8">
        <v>15</v>
      </c>
      <c r="AB20" s="8">
        <v>425</v>
      </c>
      <c r="AC20" s="8">
        <v>10</v>
      </c>
      <c r="AD20" s="8">
        <v>20</v>
      </c>
      <c r="AE20" s="8">
        <v>316</v>
      </c>
      <c r="AF20" s="8">
        <v>48</v>
      </c>
      <c r="AG20" s="8">
        <v>0</v>
      </c>
      <c r="AH20" s="9">
        <f>SUM(D20:AG20)</f>
        <v>3738</v>
      </c>
    </row>
    <row r="21" spans="1:34">
      <c r="A21" s="20" t="s">
        <v>37</v>
      </c>
      <c r="B21" s="8" t="s">
        <v>45</v>
      </c>
      <c r="C21" s="20" t="s">
        <v>32</v>
      </c>
      <c r="D21" s="8">
        <v>2</v>
      </c>
      <c r="E21" s="8"/>
      <c r="F21" s="8">
        <v>3</v>
      </c>
      <c r="G21" s="8">
        <v>15</v>
      </c>
      <c r="H21" s="8">
        <v>12</v>
      </c>
      <c r="I21" s="8">
        <v>0</v>
      </c>
      <c r="J21" s="8">
        <v>45</v>
      </c>
      <c r="K21" s="8">
        <v>15</v>
      </c>
      <c r="L21" s="8">
        <v>50</v>
      </c>
      <c r="M21" s="8">
        <v>10</v>
      </c>
      <c r="N21" s="8">
        <v>2</v>
      </c>
      <c r="O21" s="8">
        <v>20</v>
      </c>
      <c r="P21" s="8">
        <v>0</v>
      </c>
      <c r="Q21" s="8">
        <v>35</v>
      </c>
      <c r="R21" s="8">
        <v>30</v>
      </c>
      <c r="S21" s="8">
        <v>7</v>
      </c>
      <c r="T21" s="8">
        <v>1</v>
      </c>
      <c r="U21" s="8">
        <v>17</v>
      </c>
      <c r="V21" s="8">
        <v>0</v>
      </c>
      <c r="W21" s="8">
        <v>0</v>
      </c>
      <c r="X21" s="8">
        <v>0</v>
      </c>
      <c r="Y21" s="8">
        <v>23</v>
      </c>
      <c r="Z21" s="8">
        <v>40</v>
      </c>
      <c r="AA21" s="8">
        <v>6</v>
      </c>
      <c r="AB21" s="8">
        <v>70</v>
      </c>
      <c r="AC21" s="8">
        <v>2</v>
      </c>
      <c r="AD21" s="8">
        <v>6</v>
      </c>
      <c r="AE21" s="8">
        <v>28</v>
      </c>
      <c r="AF21" s="8">
        <v>38</v>
      </c>
      <c r="AG21" s="8">
        <v>0</v>
      </c>
      <c r="AH21" s="9">
        <f>SUM(D21:AG21)</f>
        <v>477</v>
      </c>
    </row>
    <row r="22" spans="1:34">
      <c r="A22" s="20" t="s">
        <v>39</v>
      </c>
      <c r="B22" s="8" t="s">
        <v>46</v>
      </c>
      <c r="C22" s="20" t="s">
        <v>32</v>
      </c>
      <c r="D22" s="8">
        <v>12</v>
      </c>
      <c r="E22" s="8"/>
      <c r="F22" s="8">
        <v>2</v>
      </c>
      <c r="G22" s="8">
        <v>15</v>
      </c>
      <c r="H22" s="8">
        <v>2</v>
      </c>
      <c r="I22" s="8">
        <v>1</v>
      </c>
      <c r="J22" s="8">
        <v>19</v>
      </c>
      <c r="K22" s="8">
        <v>5</v>
      </c>
      <c r="L22" s="8">
        <v>10</v>
      </c>
      <c r="M22" s="8">
        <v>10</v>
      </c>
      <c r="N22" s="8">
        <v>2</v>
      </c>
      <c r="O22" s="8">
        <v>11</v>
      </c>
      <c r="P22" s="8">
        <v>2</v>
      </c>
      <c r="Q22" s="8">
        <v>10</v>
      </c>
      <c r="R22" s="8">
        <v>8</v>
      </c>
      <c r="S22" s="8">
        <v>5</v>
      </c>
      <c r="T22" s="8">
        <v>1</v>
      </c>
      <c r="U22" s="8">
        <v>10</v>
      </c>
      <c r="V22" s="8">
        <v>1</v>
      </c>
      <c r="W22" s="8">
        <v>1</v>
      </c>
      <c r="X22" s="8">
        <v>1</v>
      </c>
      <c r="Y22" s="8">
        <v>6</v>
      </c>
      <c r="Z22" s="8">
        <v>14</v>
      </c>
      <c r="AA22" s="8">
        <v>4</v>
      </c>
      <c r="AB22" s="8">
        <v>18</v>
      </c>
      <c r="AC22" s="8">
        <v>1</v>
      </c>
      <c r="AD22" s="8">
        <v>2</v>
      </c>
      <c r="AE22" s="8">
        <v>4</v>
      </c>
      <c r="AF22" s="8">
        <v>3</v>
      </c>
      <c r="AG22" s="8">
        <v>55</v>
      </c>
      <c r="AH22" s="9">
        <f>SUM(D22:AG22)</f>
        <v>235</v>
      </c>
    </row>
    <row r="23" spans="1:34">
      <c r="A23" s="21">
        <v>7</v>
      </c>
      <c r="B23" s="10" t="s">
        <v>47</v>
      </c>
      <c r="C23" s="2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>
      <c r="A24" s="20" t="s">
        <v>42</v>
      </c>
      <c r="B24" s="8" t="s">
        <v>48</v>
      </c>
      <c r="C24" s="20" t="s">
        <v>32</v>
      </c>
      <c r="D24" s="8">
        <v>20</v>
      </c>
      <c r="E24" s="8">
        <v>1</v>
      </c>
      <c r="F24" s="8">
        <v>14</v>
      </c>
      <c r="G24" s="8">
        <v>24</v>
      </c>
      <c r="H24" s="8">
        <v>0</v>
      </c>
      <c r="I24" s="8">
        <v>15</v>
      </c>
      <c r="J24" s="8">
        <v>26</v>
      </c>
      <c r="K24" s="8">
        <v>20</v>
      </c>
      <c r="L24" s="8">
        <v>60</v>
      </c>
      <c r="M24" s="8">
        <v>15</v>
      </c>
      <c r="N24" s="8">
        <v>0</v>
      </c>
      <c r="O24" s="8">
        <v>35</v>
      </c>
      <c r="P24" s="8">
        <v>1</v>
      </c>
      <c r="Q24" s="8">
        <v>5</v>
      </c>
      <c r="R24" s="8">
        <v>10</v>
      </c>
      <c r="S24" s="8">
        <v>5</v>
      </c>
      <c r="T24" s="8">
        <v>10</v>
      </c>
      <c r="U24" s="8">
        <v>9</v>
      </c>
      <c r="V24" s="8">
        <v>1</v>
      </c>
      <c r="W24" s="8">
        <v>1</v>
      </c>
      <c r="X24" s="8">
        <v>1</v>
      </c>
      <c r="Y24" s="8">
        <v>1</v>
      </c>
      <c r="Z24" s="8">
        <v>13</v>
      </c>
      <c r="AA24" s="8">
        <v>7</v>
      </c>
      <c r="AB24" s="8">
        <v>25</v>
      </c>
      <c r="AC24" s="8">
        <v>10</v>
      </c>
      <c r="AD24" s="8">
        <v>20</v>
      </c>
      <c r="AE24" s="8">
        <v>80</v>
      </c>
      <c r="AF24" s="8">
        <v>55</v>
      </c>
      <c r="AG24" s="8">
        <v>0</v>
      </c>
      <c r="AH24" s="9">
        <f>SUM(D24:AG24)</f>
        <v>484</v>
      </c>
    </row>
    <row r="25" spans="1:34">
      <c r="A25" s="20" t="s">
        <v>44</v>
      </c>
      <c r="B25" s="8" t="s">
        <v>49</v>
      </c>
      <c r="C25" s="20" t="s">
        <v>32</v>
      </c>
      <c r="D25" s="8">
        <v>8</v>
      </c>
      <c r="E25" s="8"/>
      <c r="F25" s="8">
        <v>7</v>
      </c>
      <c r="G25" s="8">
        <v>22</v>
      </c>
      <c r="H25" s="8">
        <v>8</v>
      </c>
      <c r="I25" s="8">
        <v>0</v>
      </c>
      <c r="J25" s="8">
        <v>37</v>
      </c>
      <c r="K25" s="8">
        <v>32</v>
      </c>
      <c r="L25" s="8">
        <v>20</v>
      </c>
      <c r="M25" s="8">
        <v>11</v>
      </c>
      <c r="N25" s="8">
        <v>3</v>
      </c>
      <c r="O25" s="8">
        <v>15</v>
      </c>
      <c r="P25" s="8">
        <v>1</v>
      </c>
      <c r="Q25" s="8">
        <v>13</v>
      </c>
      <c r="R25" s="8">
        <v>20</v>
      </c>
      <c r="S25" s="8">
        <v>2</v>
      </c>
      <c r="T25" s="8">
        <v>1</v>
      </c>
      <c r="U25" s="8">
        <v>8</v>
      </c>
      <c r="V25" s="8">
        <v>0</v>
      </c>
      <c r="W25" s="8">
        <v>0</v>
      </c>
      <c r="X25" s="8">
        <v>0</v>
      </c>
      <c r="Y25" s="8">
        <v>13</v>
      </c>
      <c r="Z25" s="8">
        <v>22</v>
      </c>
      <c r="AA25" s="8">
        <v>4</v>
      </c>
      <c r="AB25" s="8">
        <v>57</v>
      </c>
      <c r="AC25" s="8">
        <v>2</v>
      </c>
      <c r="AD25" s="8">
        <v>6</v>
      </c>
      <c r="AE25" s="8">
        <v>11</v>
      </c>
      <c r="AF25" s="8">
        <v>24</v>
      </c>
      <c r="AG25" s="8">
        <v>0</v>
      </c>
      <c r="AH25" s="9">
        <f>SUM(D25:AG25)</f>
        <v>347</v>
      </c>
    </row>
    <row r="26" spans="1:34">
      <c r="A26" s="20">
        <v>8</v>
      </c>
      <c r="B26" s="8" t="s">
        <v>50</v>
      </c>
      <c r="C26" s="20" t="s">
        <v>32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2</v>
      </c>
      <c r="K26" s="8">
        <v>1</v>
      </c>
      <c r="L26" s="8">
        <v>2</v>
      </c>
      <c r="M26" s="8">
        <v>1</v>
      </c>
      <c r="N26" s="8">
        <v>1</v>
      </c>
      <c r="O26" s="8">
        <v>2</v>
      </c>
      <c r="P26" s="8">
        <v>1</v>
      </c>
      <c r="Q26" s="8">
        <v>2</v>
      </c>
      <c r="R26" s="8">
        <v>2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5</v>
      </c>
      <c r="AC26" s="8">
        <v>1</v>
      </c>
      <c r="AD26" s="8">
        <v>1</v>
      </c>
      <c r="AE26" s="8">
        <v>2</v>
      </c>
      <c r="AF26" s="8">
        <v>2</v>
      </c>
      <c r="AG26" s="8">
        <v>4</v>
      </c>
      <c r="AH26" s="9">
        <f>SUM(D26:AG26)</f>
        <v>44</v>
      </c>
    </row>
    <row r="27" spans="1:34">
      <c r="A27" s="20">
        <v>9</v>
      </c>
      <c r="B27" s="8" t="s">
        <v>51</v>
      </c>
      <c r="C27" s="20" t="s">
        <v>32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2</v>
      </c>
      <c r="K27" s="8">
        <v>1</v>
      </c>
      <c r="L27" s="8">
        <v>2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5</v>
      </c>
      <c r="AC27" s="8">
        <v>1</v>
      </c>
      <c r="AD27" s="8">
        <v>1</v>
      </c>
      <c r="AE27" s="8">
        <v>2</v>
      </c>
      <c r="AF27" s="8">
        <v>1</v>
      </c>
      <c r="AG27" s="8">
        <v>1</v>
      </c>
      <c r="AH27" s="9">
        <f>SUM(D27:AG27)</f>
        <v>37</v>
      </c>
    </row>
    <row r="28" spans="1:34">
      <c r="A28" s="26" t="s">
        <v>57</v>
      </c>
      <c r="B28" s="7"/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6"/>
    </row>
    <row r="29" spans="1:34">
      <c r="A29" s="22">
        <v>10</v>
      </c>
      <c r="B29" s="13" t="s">
        <v>52</v>
      </c>
      <c r="C29" s="22" t="s">
        <v>30</v>
      </c>
      <c r="D29" s="13">
        <v>1</v>
      </c>
      <c r="E29" s="13">
        <v>1</v>
      </c>
      <c r="F29" s="13">
        <v>0</v>
      </c>
      <c r="G29" s="31">
        <v>1</v>
      </c>
      <c r="H29" s="22"/>
      <c r="I29" s="22">
        <v>1</v>
      </c>
      <c r="J29" s="13">
        <v>2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/>
      <c r="U29" s="13">
        <v>1</v>
      </c>
      <c r="V29" s="29"/>
      <c r="W29" s="29"/>
      <c r="X29" s="29"/>
      <c r="Y29" s="14">
        <v>1</v>
      </c>
      <c r="Z29" s="15"/>
      <c r="AA29" s="15">
        <v>1</v>
      </c>
      <c r="AB29" s="13">
        <v>1</v>
      </c>
      <c r="AC29" s="13"/>
      <c r="AD29" s="13">
        <v>1</v>
      </c>
      <c r="AE29" s="13">
        <v>1</v>
      </c>
      <c r="AF29" s="13">
        <v>1</v>
      </c>
      <c r="AG29" s="13">
        <v>0</v>
      </c>
      <c r="AH29" s="9">
        <f>SUM(D29:AG29)</f>
        <v>22</v>
      </c>
    </row>
    <row r="30" spans="1:34">
      <c r="A30" s="20">
        <v>11</v>
      </c>
      <c r="B30" s="8" t="s">
        <v>53</v>
      </c>
      <c r="C30" s="20" t="s">
        <v>32</v>
      </c>
      <c r="D30" s="8">
        <v>6</v>
      </c>
      <c r="E30" s="8">
        <v>2</v>
      </c>
      <c r="F30" s="8">
        <v>0</v>
      </c>
      <c r="G30" s="32">
        <v>11</v>
      </c>
      <c r="H30" s="20"/>
      <c r="I30" s="20">
        <v>2</v>
      </c>
      <c r="J30" s="8">
        <v>18</v>
      </c>
      <c r="K30" s="8">
        <v>8</v>
      </c>
      <c r="L30" s="8">
        <v>8</v>
      </c>
      <c r="M30" s="8">
        <v>6</v>
      </c>
      <c r="N30" s="8">
        <v>4</v>
      </c>
      <c r="O30" s="8">
        <v>6</v>
      </c>
      <c r="P30" s="8">
        <v>4</v>
      </c>
      <c r="Q30" s="8">
        <v>10</v>
      </c>
      <c r="R30" s="8">
        <v>8</v>
      </c>
      <c r="S30" s="8">
        <v>6</v>
      </c>
      <c r="T30" s="8"/>
      <c r="U30" s="8">
        <v>6</v>
      </c>
      <c r="V30" s="30"/>
      <c r="W30" s="30"/>
      <c r="X30" s="30"/>
      <c r="Y30" s="16">
        <v>11</v>
      </c>
      <c r="Z30" s="17"/>
      <c r="AA30" s="17">
        <v>2</v>
      </c>
      <c r="AB30" s="8">
        <v>12</v>
      </c>
      <c r="AC30" s="8"/>
      <c r="AD30" s="8"/>
      <c r="AE30" s="8">
        <v>6</v>
      </c>
      <c r="AF30" s="8">
        <v>6</v>
      </c>
      <c r="AG30" s="8">
        <v>0</v>
      </c>
      <c r="AH30" s="9">
        <f>SUM(D30:AG30)</f>
        <v>142</v>
      </c>
    </row>
    <row r="31" spans="1:34">
      <c r="A31" s="20">
        <v>12</v>
      </c>
      <c r="B31" s="8" t="s">
        <v>54</v>
      </c>
      <c r="C31" s="20" t="s">
        <v>32</v>
      </c>
      <c r="D31" s="8">
        <v>6</v>
      </c>
      <c r="E31" s="8">
        <v>2</v>
      </c>
      <c r="F31" s="8">
        <v>0</v>
      </c>
      <c r="G31" s="32">
        <v>11</v>
      </c>
      <c r="H31" s="20"/>
      <c r="I31" s="20">
        <v>2</v>
      </c>
      <c r="J31" s="8">
        <v>18</v>
      </c>
      <c r="K31" s="8">
        <v>8</v>
      </c>
      <c r="L31" s="8">
        <v>8</v>
      </c>
      <c r="M31" s="8">
        <v>6</v>
      </c>
      <c r="N31" s="8">
        <v>4</v>
      </c>
      <c r="O31" s="8">
        <v>6</v>
      </c>
      <c r="P31" s="8">
        <v>4</v>
      </c>
      <c r="Q31" s="8">
        <v>10</v>
      </c>
      <c r="R31" s="8">
        <v>8</v>
      </c>
      <c r="S31" s="8">
        <v>6</v>
      </c>
      <c r="T31" s="8"/>
      <c r="U31" s="8">
        <v>6</v>
      </c>
      <c r="V31" s="30"/>
      <c r="W31" s="30"/>
      <c r="X31" s="30"/>
      <c r="Y31" s="16">
        <v>11</v>
      </c>
      <c r="Z31" s="17"/>
      <c r="AA31" s="17">
        <v>4</v>
      </c>
      <c r="AB31" s="8">
        <v>12</v>
      </c>
      <c r="AC31" s="8"/>
      <c r="AD31" s="8"/>
      <c r="AE31" s="8">
        <v>6</v>
      </c>
      <c r="AF31" s="8">
        <v>12</v>
      </c>
      <c r="AG31" s="8">
        <v>0</v>
      </c>
      <c r="AH31" s="9">
        <f>SUM(D31:AG31)</f>
        <v>150</v>
      </c>
    </row>
  </sheetData>
  <printOptions horizontalCentered="1"/>
  <pageMargins left="0.23622047244094491" right="0.23622047244094491" top="0" bottom="0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Kotowicz Andrzej</dc:creator>
  <cp:lastModifiedBy>Deptuła Wojciech</cp:lastModifiedBy>
  <cp:lastPrinted>2022-09-14T09:22:45Z</cp:lastPrinted>
  <dcterms:created xsi:type="dcterms:W3CDTF">2017-09-22T11:52:33Z</dcterms:created>
  <dcterms:modified xsi:type="dcterms:W3CDTF">2022-09-14T11:00:56Z</dcterms:modified>
</cp:coreProperties>
</file>